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00" tabRatio="947" firstSheet="16" activeTab="28"/>
  </bookViews>
  <sheets>
    <sheet name="дев.12-13ката" sheetId="2" r:id="rId1"/>
    <sheet name="юнш.14-15ката" sheetId="3" r:id="rId2"/>
    <sheet name="дев.14-15ката" sheetId="4" r:id="rId3"/>
    <sheet name="м16-17ката" sheetId="5" r:id="rId4"/>
    <sheet name="ж16-17ката" sheetId="6" r:id="rId5"/>
    <sheet name="м18+ката" sheetId="7" r:id="rId6"/>
    <sheet name="ж18+ката" sheetId="8" r:id="rId7"/>
    <sheet name="юнш.12-13до55" sheetId="9" r:id="rId8"/>
    <sheet name="юнш.12-13до60" sheetId="10" r:id="rId9"/>
    <sheet name="юнш.12-13св.60" sheetId="11" r:id="rId10"/>
    <sheet name="дев.12-13до45" sheetId="12" r:id="rId11"/>
    <sheet name="дев.12-13дo50" sheetId="13" r:id="rId12"/>
    <sheet name="дев.12-13до55" sheetId="14" r:id="rId13"/>
    <sheet name="дев.12-13св.55" sheetId="15" r:id="rId14"/>
    <sheet name="юнш.14-15до50" sheetId="16" r:id="rId15"/>
    <sheet name="юнш.14-15до55 " sheetId="17" r:id="rId16"/>
    <sheet name="юнш.14-15до60" sheetId="18" r:id="rId17"/>
    <sheet name="юнш.14-15до65" sheetId="19" r:id="rId18"/>
    <sheet name="юнш.14-15св65" sheetId="20" r:id="rId19"/>
    <sheet name="дев.14-15до50" sheetId="21" r:id="rId20"/>
    <sheet name="дев.14-15до55" sheetId="22" r:id="rId21"/>
    <sheet name="дев.14-15св.55" sheetId="23" r:id="rId22"/>
    <sheet name="м16-17до60" sheetId="24" r:id="rId23"/>
    <sheet name="м16-17до65" sheetId="25" r:id="rId24"/>
    <sheet name="м16-17до70" sheetId="26" r:id="rId25"/>
    <sheet name="м16-17до75" sheetId="27" r:id="rId26"/>
    <sheet name="м16-17св75" sheetId="28" r:id="rId27"/>
    <sheet name="ж16-17до55" sheetId="29" r:id="rId28"/>
    <sheet name="ж16-17св55" sheetId="30" r:id="rId2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8" l="1"/>
  <c r="J28" i="8"/>
  <c r="I28" i="8" s="1"/>
  <c r="K27" i="8"/>
  <c r="J27" i="8"/>
  <c r="I27" i="8"/>
  <c r="K26" i="8"/>
  <c r="J26" i="8"/>
  <c r="I26" i="8" s="1"/>
  <c r="K25" i="8"/>
  <c r="J25" i="8"/>
  <c r="I25" i="8"/>
  <c r="K24" i="8"/>
  <c r="J24" i="8"/>
  <c r="I24" i="8" s="1"/>
  <c r="K23" i="8"/>
  <c r="J23" i="8"/>
  <c r="I23" i="8"/>
  <c r="K22" i="8"/>
  <c r="J22" i="8"/>
  <c r="I22" i="8" s="1"/>
  <c r="K21" i="8"/>
  <c r="J21" i="8"/>
  <c r="I21" i="8"/>
  <c r="K17" i="8"/>
  <c r="J17" i="8"/>
  <c r="I17" i="8" s="1"/>
  <c r="K16" i="8"/>
  <c r="J16" i="8"/>
  <c r="I16" i="8"/>
  <c r="K15" i="8"/>
  <c r="J15" i="8"/>
  <c r="I15" i="8" s="1"/>
  <c r="K14" i="8"/>
  <c r="J14" i="8"/>
  <c r="I14" i="8"/>
  <c r="K13" i="8"/>
  <c r="J13" i="8"/>
  <c r="I13" i="8" s="1"/>
  <c r="K12" i="8"/>
  <c r="J12" i="8"/>
  <c r="I12" i="8"/>
  <c r="K35" i="7"/>
  <c r="J35" i="7"/>
  <c r="I35" i="7" s="1"/>
  <c r="K34" i="7"/>
  <c r="J34" i="7"/>
  <c r="I34" i="7"/>
  <c r="K33" i="7"/>
  <c r="J33" i="7"/>
  <c r="I33" i="7" s="1"/>
  <c r="K32" i="7"/>
  <c r="J32" i="7"/>
  <c r="I32" i="7"/>
  <c r="K31" i="7"/>
  <c r="J31" i="7"/>
  <c r="I31" i="7" s="1"/>
  <c r="K30" i="7"/>
  <c r="J30" i="7"/>
  <c r="I30" i="7"/>
  <c r="K29" i="7"/>
  <c r="J29" i="7"/>
  <c r="I29" i="7" s="1"/>
  <c r="K28" i="7"/>
  <c r="J28" i="7"/>
  <c r="I28" i="7"/>
  <c r="K24" i="7"/>
  <c r="J24" i="7"/>
  <c r="I24" i="7" s="1"/>
  <c r="K23" i="7"/>
  <c r="J23" i="7"/>
  <c r="I23" i="7"/>
  <c r="K22" i="7"/>
  <c r="J22" i="7"/>
  <c r="I22" i="7" s="1"/>
  <c r="K21" i="7"/>
  <c r="J21" i="7"/>
  <c r="I21" i="7"/>
  <c r="K20" i="7"/>
  <c r="J20" i="7"/>
  <c r="I20" i="7" s="1"/>
  <c r="K19" i="7"/>
  <c r="J19" i="7"/>
  <c r="I19" i="7"/>
  <c r="K18" i="7"/>
  <c r="J18" i="7"/>
  <c r="I18" i="7" s="1"/>
  <c r="K17" i="7"/>
  <c r="J17" i="7"/>
  <c r="I17" i="7"/>
  <c r="K16" i="7"/>
  <c r="J16" i="7"/>
  <c r="I16" i="7" s="1"/>
  <c r="K15" i="7"/>
  <c r="J15" i="7"/>
  <c r="I15" i="7"/>
  <c r="K14" i="7"/>
  <c r="J14" i="7"/>
  <c r="I14" i="7" s="1"/>
  <c r="K13" i="7"/>
  <c r="J13" i="7"/>
  <c r="I13" i="7"/>
  <c r="K12" i="7"/>
  <c r="J12" i="7"/>
  <c r="I12" i="7" s="1"/>
  <c r="K30" i="6"/>
  <c r="J30" i="6"/>
  <c r="I30" i="6" s="1"/>
  <c r="K29" i="6"/>
  <c r="J29" i="6"/>
  <c r="I29" i="6"/>
  <c r="K28" i="6"/>
  <c r="J28" i="6"/>
  <c r="I28" i="6" s="1"/>
  <c r="K27" i="6"/>
  <c r="J27" i="6"/>
  <c r="I27" i="6"/>
  <c r="K26" i="6"/>
  <c r="J26" i="6"/>
  <c r="I26" i="6" s="1"/>
  <c r="K25" i="6"/>
  <c r="J25" i="6"/>
  <c r="I25" i="6"/>
  <c r="K24" i="6"/>
  <c r="J24" i="6"/>
  <c r="I24" i="6" s="1"/>
  <c r="K23" i="6"/>
  <c r="J23" i="6"/>
  <c r="I23" i="6"/>
  <c r="K19" i="6"/>
  <c r="J19" i="6"/>
  <c r="I19" i="6" s="1"/>
  <c r="K18" i="6"/>
  <c r="J18" i="6"/>
  <c r="I18" i="6"/>
  <c r="K17" i="6"/>
  <c r="J17" i="6"/>
  <c r="I17" i="6" s="1"/>
  <c r="K16" i="6"/>
  <c r="J16" i="6"/>
  <c r="I16" i="6"/>
  <c r="K15" i="6"/>
  <c r="J15" i="6"/>
  <c r="I15" i="6" s="1"/>
  <c r="K14" i="6"/>
  <c r="J14" i="6"/>
  <c r="I14" i="6"/>
  <c r="K13" i="6"/>
  <c r="J13" i="6"/>
  <c r="I13" i="6" s="1"/>
  <c r="K12" i="6"/>
  <c r="J12" i="6"/>
  <c r="I12" i="6"/>
  <c r="K30" i="5"/>
  <c r="J30" i="5"/>
  <c r="I30" i="5" s="1"/>
  <c r="K29" i="5"/>
  <c r="J29" i="5"/>
  <c r="I29" i="5"/>
  <c r="K28" i="5"/>
  <c r="J28" i="5"/>
  <c r="I28" i="5" s="1"/>
  <c r="K27" i="5"/>
  <c r="J27" i="5"/>
  <c r="I27" i="5"/>
  <c r="K26" i="5"/>
  <c r="J26" i="5"/>
  <c r="I26" i="5" s="1"/>
  <c r="K25" i="5"/>
  <c r="J25" i="5"/>
  <c r="I25" i="5"/>
  <c r="K24" i="5"/>
  <c r="J24" i="5"/>
  <c r="I24" i="5" s="1"/>
  <c r="K23" i="5"/>
  <c r="J23" i="5"/>
  <c r="I23" i="5"/>
  <c r="K19" i="5"/>
  <c r="J19" i="5"/>
  <c r="I19" i="5" s="1"/>
  <c r="K18" i="5"/>
  <c r="J18" i="5"/>
  <c r="I18" i="5"/>
  <c r="K17" i="5"/>
  <c r="J17" i="5"/>
  <c r="I17" i="5" s="1"/>
  <c r="K16" i="5"/>
  <c r="J16" i="5"/>
  <c r="I16" i="5"/>
  <c r="K15" i="5"/>
  <c r="J15" i="5"/>
  <c r="I15" i="5" s="1"/>
  <c r="K14" i="5"/>
  <c r="J14" i="5"/>
  <c r="I14" i="5"/>
  <c r="K13" i="5"/>
  <c r="J13" i="5"/>
  <c r="I13" i="5" s="1"/>
  <c r="K12" i="5"/>
  <c r="J12" i="5"/>
  <c r="I12" i="5"/>
  <c r="K27" i="4"/>
  <c r="J27" i="4"/>
  <c r="I27" i="4" s="1"/>
  <c r="K26" i="4"/>
  <c r="J26" i="4"/>
  <c r="I26" i="4"/>
  <c r="K25" i="4"/>
  <c r="J25" i="4"/>
  <c r="I25" i="4" s="1"/>
  <c r="K24" i="4"/>
  <c r="J24" i="4"/>
  <c r="I24" i="4"/>
  <c r="K23" i="4"/>
  <c r="J23" i="4"/>
  <c r="I23" i="4" s="1"/>
  <c r="K22" i="4"/>
  <c r="J22" i="4"/>
  <c r="I22" i="4"/>
  <c r="K21" i="4"/>
  <c r="J21" i="4"/>
  <c r="I21" i="4" s="1"/>
  <c r="K20" i="4"/>
  <c r="J20" i="4"/>
  <c r="I20" i="4"/>
  <c r="K16" i="4"/>
  <c r="J16" i="4"/>
  <c r="I16" i="4" s="1"/>
  <c r="K15" i="4"/>
  <c r="J15" i="4"/>
  <c r="I15" i="4"/>
  <c r="K14" i="4"/>
  <c r="J14" i="4"/>
  <c r="I14" i="4" s="1"/>
  <c r="K13" i="4"/>
  <c r="J13" i="4"/>
  <c r="I13" i="4"/>
  <c r="K12" i="4"/>
  <c r="J12" i="4"/>
  <c r="I12" i="4" s="1"/>
  <c r="K39" i="3"/>
  <c r="J39" i="3"/>
  <c r="I39" i="3" s="1"/>
  <c r="K38" i="3"/>
  <c r="J38" i="3"/>
  <c r="I38" i="3"/>
  <c r="K37" i="3"/>
  <c r="J37" i="3"/>
  <c r="I37" i="3" s="1"/>
  <c r="K36" i="3"/>
  <c r="J36" i="3"/>
  <c r="I36" i="3"/>
  <c r="K35" i="3"/>
  <c r="J35" i="3"/>
  <c r="I35" i="3" s="1"/>
  <c r="K34" i="3"/>
  <c r="J34" i="3"/>
  <c r="I34" i="3"/>
  <c r="K33" i="3"/>
  <c r="J33" i="3"/>
  <c r="I33" i="3" s="1"/>
  <c r="K32" i="3"/>
  <c r="J32" i="3"/>
  <c r="I32" i="3"/>
  <c r="K28" i="3"/>
  <c r="J28" i="3"/>
  <c r="I28" i="3" s="1"/>
  <c r="K27" i="3"/>
  <c r="J27" i="3"/>
  <c r="I27" i="3"/>
  <c r="K26" i="3"/>
  <c r="J26" i="3"/>
  <c r="I26" i="3" s="1"/>
  <c r="K25" i="3"/>
  <c r="J25" i="3"/>
  <c r="I25" i="3"/>
  <c r="K24" i="3"/>
  <c r="J24" i="3"/>
  <c r="I24" i="3" s="1"/>
  <c r="K23" i="3"/>
  <c r="J23" i="3"/>
  <c r="I23" i="3"/>
  <c r="K22" i="3"/>
  <c r="J22" i="3"/>
  <c r="I22" i="3" s="1"/>
  <c r="K21" i="3"/>
  <c r="J21" i="3"/>
  <c r="I21" i="3"/>
  <c r="K20" i="3"/>
  <c r="J20" i="3"/>
  <c r="I20" i="3" s="1"/>
  <c r="K19" i="3"/>
  <c r="J19" i="3"/>
  <c r="I19" i="3"/>
  <c r="K18" i="3"/>
  <c r="J18" i="3"/>
  <c r="I18" i="3" s="1"/>
  <c r="K17" i="3"/>
  <c r="J17" i="3"/>
  <c r="I17" i="3"/>
  <c r="K16" i="3"/>
  <c r="J16" i="3"/>
  <c r="I16" i="3" s="1"/>
  <c r="K15" i="3"/>
  <c r="J15" i="3"/>
  <c r="I15" i="3"/>
  <c r="K14" i="3"/>
  <c r="J14" i="3"/>
  <c r="I14" i="3" s="1"/>
  <c r="K13" i="3"/>
  <c r="J13" i="3"/>
  <c r="I13" i="3"/>
  <c r="K12" i="3"/>
  <c r="J12" i="3"/>
  <c r="I12" i="3" s="1"/>
  <c r="K30" i="2" l="1"/>
  <c r="J30" i="2"/>
  <c r="I30" i="2" s="1"/>
  <c r="K29" i="2"/>
  <c r="J29" i="2"/>
  <c r="I29" i="2"/>
  <c r="K28" i="2"/>
  <c r="J28" i="2"/>
  <c r="I28" i="2" s="1"/>
  <c r="K27" i="2"/>
  <c r="J27" i="2"/>
  <c r="I27" i="2"/>
  <c r="K26" i="2"/>
  <c r="J26" i="2"/>
  <c r="I26" i="2" s="1"/>
  <c r="K25" i="2"/>
  <c r="J25" i="2"/>
  <c r="I25" i="2"/>
  <c r="K24" i="2"/>
  <c r="J24" i="2"/>
  <c r="I24" i="2" s="1"/>
  <c r="K23" i="2"/>
  <c r="J23" i="2"/>
  <c r="I23" i="2"/>
  <c r="K19" i="2"/>
  <c r="J19" i="2"/>
  <c r="I19" i="2" s="1"/>
  <c r="K18" i="2"/>
  <c r="J18" i="2"/>
  <c r="I18" i="2"/>
  <c r="K17" i="2"/>
  <c r="J17" i="2"/>
  <c r="I17" i="2" s="1"/>
  <c r="K16" i="2"/>
  <c r="J16" i="2"/>
  <c r="I16" i="2"/>
  <c r="K15" i="2"/>
  <c r="J15" i="2"/>
  <c r="I15" i="2" s="1"/>
  <c r="K14" i="2"/>
  <c r="J14" i="2"/>
  <c r="I14" i="2"/>
  <c r="K13" i="2"/>
  <c r="J13" i="2"/>
  <c r="I13" i="2" s="1"/>
  <c r="K12" i="2"/>
  <c r="J12" i="2"/>
  <c r="I12" i="2"/>
</calcChain>
</file>

<file path=xl/sharedStrings.xml><?xml version="1.0" encoding="utf-8"?>
<sst xmlns="http://schemas.openxmlformats.org/spreadsheetml/2006/main" count="1839" uniqueCount="420">
  <si>
    <t>Открытый международный турнир
BELARUS OPEN CUP 2019</t>
  </si>
  <si>
    <t xml:space="preserve">Сроки проведения: 6 апреля 2019 года </t>
  </si>
  <si>
    <t xml:space="preserve">Место проведения: г. Минск </t>
  </si>
  <si>
    <t>Девушки (12-13 лет): КАТА</t>
  </si>
  <si>
    <t>1 ЭТАП - ОБЯЗАТЕЛЬНАЯ ПРОГРАММА</t>
  </si>
  <si>
    <t>№
п/п</t>
  </si>
  <si>
    <t>Спортсмен</t>
  </si>
  <si>
    <t>Ката</t>
  </si>
  <si>
    <t>Рефери</t>
  </si>
  <si>
    <t>Судья 1</t>
  </si>
  <si>
    <t>Судья 2</t>
  </si>
  <si>
    <t>Судья 3</t>
  </si>
  <si>
    <t>Судья 4</t>
  </si>
  <si>
    <t>Общий 
балл</t>
  </si>
  <si>
    <t>Min</t>
  </si>
  <si>
    <t>Max</t>
  </si>
  <si>
    <r>
      <rPr>
        <b/>
        <sz val="11"/>
        <color theme="1"/>
        <rFont val="Times New Roman"/>
        <family val="1"/>
        <charset val="204"/>
      </rPr>
      <t>455.</t>
    </r>
    <r>
      <rPr>
        <sz val="11"/>
        <color theme="1"/>
        <rFont val="Times New Roman"/>
        <family val="1"/>
        <charset val="204"/>
      </rPr>
      <t xml:space="preserve"> Шакина Анна (Россия Ильмов Е.А.)</t>
    </r>
  </si>
  <si>
    <t>пинан соно ни</t>
  </si>
  <si>
    <r>
      <rPr>
        <b/>
        <sz val="11"/>
        <color theme="1"/>
        <rFont val="Times New Roman"/>
        <family val="1"/>
        <charset val="204"/>
      </rPr>
      <t>467.</t>
    </r>
    <r>
      <rPr>
        <sz val="11"/>
        <color theme="1"/>
        <rFont val="Times New Roman"/>
        <family val="1"/>
        <charset val="204"/>
      </rPr>
      <t>Кузьминова Надежда (Россия Малец А.В.)</t>
    </r>
  </si>
  <si>
    <r>
      <rPr>
        <b/>
        <sz val="11"/>
        <color theme="1"/>
        <rFont val="Times New Roman"/>
        <family val="1"/>
        <charset val="204"/>
      </rPr>
      <t>457</t>
    </r>
    <r>
      <rPr>
        <sz val="11"/>
        <color theme="1"/>
        <rFont val="Times New Roman"/>
        <family val="1"/>
        <charset val="204"/>
      </rPr>
      <t>.Петухова Анастасия (Россия Белов В.Б.)</t>
    </r>
  </si>
  <si>
    <r>
      <rPr>
        <b/>
        <sz val="11"/>
        <color theme="1"/>
        <rFont val="Times New Roman"/>
        <family val="1"/>
        <charset val="204"/>
      </rPr>
      <t>460.</t>
    </r>
    <r>
      <rPr>
        <sz val="11"/>
        <color theme="1"/>
        <rFont val="Times New Roman"/>
        <family val="1"/>
        <charset val="204"/>
      </rPr>
      <t xml:space="preserve"> Довганюк Александра (Молдова Великсар Т.Д.)</t>
    </r>
  </si>
  <si>
    <r>
      <rPr>
        <b/>
        <sz val="11"/>
        <color theme="1"/>
        <rFont val="Times New Roman"/>
        <family val="1"/>
        <charset val="204"/>
      </rPr>
      <t>477.</t>
    </r>
    <r>
      <rPr>
        <sz val="11"/>
        <color theme="1"/>
        <rFont val="Times New Roman"/>
        <family val="1"/>
        <charset val="204"/>
      </rPr>
      <t>Копылкова Анна (Россия Ильмов Е.А.)</t>
    </r>
  </si>
  <si>
    <r>
      <rPr>
        <b/>
        <sz val="11"/>
        <color theme="1"/>
        <rFont val="Times New Roman"/>
        <family val="1"/>
        <charset val="204"/>
      </rPr>
      <t xml:space="preserve">484. </t>
    </r>
    <r>
      <rPr>
        <sz val="11"/>
        <color theme="1"/>
        <rFont val="Times New Roman"/>
        <family val="1"/>
        <charset val="204"/>
      </rPr>
      <t>Мещерякова Ярослава (Россия Белов В.Б.)</t>
    </r>
  </si>
  <si>
    <r>
      <rPr>
        <b/>
        <sz val="11"/>
        <color theme="1"/>
        <rFont val="Times New Roman"/>
        <family val="1"/>
        <charset val="204"/>
      </rPr>
      <t>472.</t>
    </r>
    <r>
      <rPr>
        <sz val="11"/>
        <color theme="1"/>
        <rFont val="Times New Roman"/>
        <family val="1"/>
        <charset val="204"/>
      </rPr>
      <t xml:space="preserve"> Васильева Екатерина (Россия Ильмов Е.А.)</t>
    </r>
  </si>
  <si>
    <r>
      <rPr>
        <b/>
        <sz val="11"/>
        <color theme="1"/>
        <rFont val="Times New Roman"/>
        <family val="1"/>
        <charset val="204"/>
      </rPr>
      <t xml:space="preserve">456. </t>
    </r>
    <r>
      <rPr>
        <sz val="11"/>
        <color theme="1"/>
        <rFont val="Times New Roman"/>
        <family val="1"/>
        <charset val="204"/>
      </rPr>
      <t>Кузьменко Анастасия (Беларусь Максимов В.В.)</t>
    </r>
  </si>
  <si>
    <t>2 ЭТАП - ФИНАЛ (8 чел.)</t>
  </si>
  <si>
    <t>РЕЗУЛЬТАТЫ:</t>
  </si>
  <si>
    <t>1 место -</t>
  </si>
  <si>
    <t>2 место -</t>
  </si>
  <si>
    <t>3 место -</t>
  </si>
  <si>
    <t>Главный судья</t>
  </si>
  <si>
    <t>В.В. Максимов</t>
  </si>
  <si>
    <t>Главный секретарь</t>
  </si>
  <si>
    <t>О.И. Мартинович</t>
  </si>
  <si>
    <t>Юноши (14-15 лет): КАТА</t>
  </si>
  <si>
    <r>
      <rPr>
        <b/>
        <sz val="11"/>
        <color theme="1"/>
        <rFont val="Times New Roman"/>
        <family val="1"/>
        <charset val="204"/>
      </rPr>
      <t xml:space="preserve">497. </t>
    </r>
    <r>
      <rPr>
        <sz val="11"/>
        <color theme="1"/>
        <rFont val="Times New Roman"/>
        <family val="1"/>
        <charset val="204"/>
      </rPr>
      <t>Григорян Владимир (Беларусь Максимов В.В.)</t>
    </r>
  </si>
  <si>
    <t>гекусай шо</t>
  </si>
  <si>
    <r>
      <rPr>
        <b/>
        <sz val="11"/>
        <color theme="1"/>
        <rFont val="Times New Roman"/>
        <family val="1"/>
        <charset val="204"/>
      </rPr>
      <t xml:space="preserve">552. </t>
    </r>
    <r>
      <rPr>
        <sz val="11"/>
        <color theme="1"/>
        <rFont val="Times New Roman"/>
        <family val="1"/>
        <charset val="204"/>
      </rPr>
      <t>Китаев Даниил (Россия Баранов Ю.Г.)</t>
    </r>
  </si>
  <si>
    <r>
      <rPr>
        <b/>
        <sz val="11"/>
        <color theme="1"/>
        <rFont val="Times New Roman"/>
        <family val="1"/>
        <charset val="204"/>
      </rPr>
      <t xml:space="preserve">499. </t>
    </r>
    <r>
      <rPr>
        <sz val="11"/>
        <color theme="1"/>
        <rFont val="Times New Roman"/>
        <family val="1"/>
        <charset val="204"/>
      </rPr>
      <t>Логиновских Георгий (Россия Алымов А.Н.)</t>
    </r>
  </si>
  <si>
    <r>
      <rPr>
        <b/>
        <sz val="11"/>
        <color theme="1"/>
        <rFont val="Times New Roman"/>
        <family val="1"/>
        <charset val="204"/>
      </rPr>
      <t xml:space="preserve">513. </t>
    </r>
    <r>
      <rPr>
        <sz val="11"/>
        <color theme="1"/>
        <rFont val="Times New Roman"/>
        <family val="1"/>
        <charset val="204"/>
      </rPr>
      <t>Двизов Никита (Россия Ильмов Е.А.)</t>
    </r>
  </si>
  <si>
    <r>
      <rPr>
        <b/>
        <sz val="11"/>
        <color theme="1"/>
        <rFont val="Times New Roman"/>
        <family val="1"/>
        <charset val="204"/>
      </rPr>
      <t xml:space="preserve">585. </t>
    </r>
    <r>
      <rPr>
        <sz val="11"/>
        <color theme="1"/>
        <rFont val="Times New Roman"/>
        <family val="1"/>
        <charset val="204"/>
      </rPr>
      <t>Тараканов Дмитрий (Россия Малец А.В.)</t>
    </r>
  </si>
  <si>
    <r>
      <rPr>
        <b/>
        <sz val="11"/>
        <color theme="1"/>
        <rFont val="Times New Roman"/>
        <family val="1"/>
        <charset val="204"/>
      </rPr>
      <t>514.</t>
    </r>
    <r>
      <rPr>
        <sz val="11"/>
        <color theme="1"/>
        <rFont val="Times New Roman"/>
        <family val="1"/>
        <charset val="204"/>
      </rPr>
      <t xml:space="preserve"> Папоян Самвел (Беларусь Максимов В.В.)</t>
    </r>
  </si>
  <si>
    <r>
      <rPr>
        <b/>
        <sz val="11"/>
        <color theme="1"/>
        <rFont val="Times New Roman"/>
        <family val="1"/>
        <charset val="204"/>
      </rPr>
      <t xml:space="preserve">550. </t>
    </r>
    <r>
      <rPr>
        <sz val="11"/>
        <color theme="1"/>
        <rFont val="Times New Roman"/>
        <family val="1"/>
        <charset val="204"/>
      </rPr>
      <t>Платонов Игорь (Россия Злобин В.А.)</t>
    </r>
  </si>
  <si>
    <r>
      <rPr>
        <b/>
        <sz val="11"/>
        <color theme="1"/>
        <rFont val="Times New Roman"/>
        <family val="1"/>
        <charset val="204"/>
      </rPr>
      <t xml:space="preserve">518. </t>
    </r>
    <r>
      <rPr>
        <sz val="11"/>
        <color theme="1"/>
        <rFont val="Times New Roman"/>
        <family val="1"/>
        <charset val="204"/>
      </rPr>
      <t>Деев Роман (Россия Халилов М.М.)</t>
    </r>
  </si>
  <si>
    <r>
      <rPr>
        <b/>
        <sz val="11"/>
        <color theme="1"/>
        <rFont val="Times New Roman"/>
        <family val="1"/>
        <charset val="204"/>
      </rPr>
      <t xml:space="preserve">523. </t>
    </r>
    <r>
      <rPr>
        <sz val="11"/>
        <color theme="1"/>
        <rFont val="Times New Roman"/>
        <family val="1"/>
        <charset val="204"/>
      </rPr>
      <t>Рогозин Даниил (Россия Белов В.Б.)</t>
    </r>
  </si>
  <si>
    <r>
      <rPr>
        <b/>
        <sz val="11"/>
        <color theme="1"/>
        <rFont val="Times New Roman"/>
        <family val="1"/>
        <charset val="204"/>
      </rPr>
      <t xml:space="preserve">549. </t>
    </r>
    <r>
      <rPr>
        <sz val="11"/>
        <color theme="1"/>
        <rFont val="Times New Roman"/>
        <family val="1"/>
        <charset val="204"/>
      </rPr>
      <t>Курьянович Владислав (Россия Ильмов Е.А.)</t>
    </r>
  </si>
  <si>
    <r>
      <rPr>
        <b/>
        <sz val="11"/>
        <color theme="1"/>
        <rFont val="Times New Roman"/>
        <family val="1"/>
        <charset val="204"/>
      </rPr>
      <t xml:space="preserve">586. </t>
    </r>
    <r>
      <rPr>
        <sz val="11"/>
        <color theme="1"/>
        <rFont val="Times New Roman"/>
        <family val="1"/>
        <charset val="204"/>
      </rPr>
      <t>RAJKOWSKI MICHAL (Польша Agnieszka Sypien)</t>
    </r>
  </si>
  <si>
    <r>
      <rPr>
        <b/>
        <sz val="11"/>
        <color theme="1"/>
        <rFont val="Times New Roman"/>
        <family val="1"/>
        <charset val="204"/>
      </rPr>
      <t xml:space="preserve">587. </t>
    </r>
    <r>
      <rPr>
        <sz val="11"/>
        <color theme="1"/>
        <rFont val="Times New Roman"/>
        <family val="1"/>
        <charset val="204"/>
      </rPr>
      <t>Краснов Илья  (Россия Ильмов Е.А.)</t>
    </r>
  </si>
  <si>
    <t>Девушки (14-15 лет): КАТА</t>
  </si>
  <si>
    <r>
      <rPr>
        <b/>
        <sz val="11"/>
        <color theme="1"/>
        <rFont val="Times New Roman"/>
        <family val="1"/>
        <charset val="204"/>
      </rPr>
      <t xml:space="preserve">561. </t>
    </r>
    <r>
      <rPr>
        <sz val="11"/>
        <color theme="1"/>
        <rFont val="Times New Roman"/>
        <family val="1"/>
        <charset val="204"/>
      </rPr>
      <t>Костина София (Россия Ильмов Е.А.)</t>
    </r>
  </si>
  <si>
    <r>
      <rPr>
        <b/>
        <sz val="11"/>
        <color theme="1"/>
        <rFont val="Times New Roman"/>
        <family val="1"/>
        <charset val="204"/>
      </rPr>
      <t xml:space="preserve">580. </t>
    </r>
    <r>
      <rPr>
        <sz val="11"/>
        <color theme="1"/>
        <rFont val="Times New Roman"/>
        <family val="1"/>
        <charset val="204"/>
      </rPr>
      <t>Яковенко Василиса (Россия Панов М.А.)</t>
    </r>
  </si>
  <si>
    <r>
      <rPr>
        <b/>
        <sz val="11"/>
        <color theme="1"/>
        <rFont val="Times New Roman"/>
        <family val="1"/>
        <charset val="204"/>
      </rPr>
      <t xml:space="preserve">570. </t>
    </r>
    <r>
      <rPr>
        <sz val="11"/>
        <color theme="1"/>
        <rFont val="Times New Roman"/>
        <family val="1"/>
        <charset val="204"/>
      </rPr>
      <t>Сёмина Софья (Россия Злобин В.А.)</t>
    </r>
  </si>
  <si>
    <r>
      <rPr>
        <b/>
        <sz val="11"/>
        <color theme="1"/>
        <rFont val="Times New Roman"/>
        <family val="1"/>
        <charset val="204"/>
      </rPr>
      <t xml:space="preserve">577. </t>
    </r>
    <r>
      <rPr>
        <sz val="11"/>
        <color theme="1"/>
        <rFont val="Times New Roman"/>
        <family val="1"/>
        <charset val="204"/>
      </rPr>
      <t>Авдюхина Анастасия (Россия Злобин В.А.)</t>
    </r>
  </si>
  <si>
    <r>
      <rPr>
        <b/>
        <sz val="11"/>
        <color theme="1"/>
        <rFont val="Times New Roman"/>
        <family val="1"/>
        <charset val="204"/>
      </rPr>
      <t xml:space="preserve">569. </t>
    </r>
    <r>
      <rPr>
        <sz val="11"/>
        <color theme="1"/>
        <rFont val="Times New Roman"/>
        <family val="1"/>
        <charset val="204"/>
      </rPr>
      <t>Герасимова Мария (Россия Ильмов Е.А.)</t>
    </r>
  </si>
  <si>
    <t>Юниоры (16-17 лет): КАТА</t>
  </si>
  <si>
    <r>
      <rPr>
        <b/>
        <sz val="11"/>
        <color theme="1"/>
        <rFont val="Times New Roman"/>
        <family val="1"/>
        <charset val="204"/>
      </rPr>
      <t xml:space="preserve">609. </t>
    </r>
    <r>
      <rPr>
        <sz val="11"/>
        <color theme="1"/>
        <rFont val="Times New Roman"/>
        <family val="1"/>
        <charset val="204"/>
      </rPr>
      <t>Ярчук Константин (Молдова Великсар Т.Д.)</t>
    </r>
  </si>
  <si>
    <r>
      <rPr>
        <b/>
        <sz val="11"/>
        <color theme="1"/>
        <rFont val="Times New Roman"/>
        <family val="1"/>
        <charset val="204"/>
      </rPr>
      <t xml:space="preserve">509. </t>
    </r>
    <r>
      <rPr>
        <sz val="11"/>
        <color theme="1"/>
        <rFont val="Times New Roman"/>
        <family val="1"/>
        <charset val="204"/>
      </rPr>
      <t>Булахов Константин (Беларусь Максимов В.В.)</t>
    </r>
  </si>
  <si>
    <r>
      <rPr>
        <b/>
        <sz val="11"/>
        <color theme="1"/>
        <rFont val="Times New Roman"/>
        <family val="1"/>
        <charset val="204"/>
      </rPr>
      <t xml:space="preserve">613. </t>
    </r>
    <r>
      <rPr>
        <sz val="11"/>
        <color theme="1"/>
        <rFont val="Times New Roman"/>
        <family val="1"/>
        <charset val="204"/>
      </rPr>
      <t>Дудин Вадим (Россия Зубарев А.Ю.)</t>
    </r>
  </si>
  <si>
    <r>
      <rPr>
        <b/>
        <sz val="11"/>
        <color theme="1"/>
        <rFont val="Times New Roman"/>
        <family val="1"/>
        <charset val="204"/>
      </rPr>
      <t xml:space="preserve">621. </t>
    </r>
    <r>
      <rPr>
        <sz val="11"/>
        <color theme="1"/>
        <rFont val="Times New Roman"/>
        <family val="1"/>
        <charset val="204"/>
      </rPr>
      <t>Казанцев Степан (Россия Ильмов Е.А.)</t>
    </r>
  </si>
  <si>
    <r>
      <rPr>
        <b/>
        <sz val="11"/>
        <color theme="1"/>
        <rFont val="Times New Roman"/>
        <family val="1"/>
        <charset val="204"/>
      </rPr>
      <t xml:space="preserve">615. </t>
    </r>
    <r>
      <rPr>
        <sz val="11"/>
        <color theme="1"/>
        <rFont val="Times New Roman"/>
        <family val="1"/>
        <charset val="204"/>
      </rPr>
      <t>Сидоров Алексей (Россия Ильмов Е.А.)</t>
    </r>
  </si>
  <si>
    <r>
      <rPr>
        <b/>
        <sz val="11"/>
        <color rgb="FF000000"/>
        <rFont val="Times New Roman"/>
        <family val="1"/>
        <charset val="204"/>
      </rPr>
      <t xml:space="preserve">623. </t>
    </r>
    <r>
      <rPr>
        <sz val="11"/>
        <color rgb="FF000000"/>
        <rFont val="Times New Roman"/>
        <family val="1"/>
        <charset val="204"/>
      </rPr>
      <t>Суворов Александр (Россия Белов В.Б.)</t>
    </r>
  </si>
  <si>
    <r>
      <rPr>
        <b/>
        <sz val="11"/>
        <color theme="1"/>
        <rFont val="Times New Roman"/>
        <family val="1"/>
        <charset val="204"/>
      </rPr>
      <t>636.</t>
    </r>
    <r>
      <rPr>
        <sz val="11"/>
        <color theme="1"/>
        <rFont val="Times New Roman"/>
        <family val="1"/>
        <charset val="204"/>
      </rPr>
      <t xml:space="preserve"> Петровский Алексей (Беларусь Максимов В.В.)</t>
    </r>
  </si>
  <si>
    <r>
      <rPr>
        <b/>
        <sz val="11"/>
        <color theme="1"/>
        <rFont val="Times New Roman"/>
        <family val="1"/>
        <charset val="204"/>
      </rPr>
      <t xml:space="preserve">605. </t>
    </r>
    <r>
      <rPr>
        <sz val="11"/>
        <color theme="1"/>
        <rFont val="Times New Roman"/>
        <family val="1"/>
        <charset val="204"/>
      </rPr>
      <t>Тукай Денис (Беларусь Максимов В.В.)</t>
    </r>
  </si>
  <si>
    <t>Юниорки (16-17 лет): КАТА</t>
  </si>
  <si>
    <r>
      <rPr>
        <b/>
        <sz val="11"/>
        <color theme="1"/>
        <rFont val="Times New Roman"/>
        <family val="1"/>
        <charset val="204"/>
      </rPr>
      <t xml:space="preserve">637. </t>
    </r>
    <r>
      <rPr>
        <sz val="11"/>
        <color theme="1"/>
        <rFont val="Times New Roman"/>
        <family val="1"/>
        <charset val="204"/>
      </rPr>
      <t>Сатвалдиева Регина (Россия Чирков А.В.)</t>
    </r>
  </si>
  <si>
    <r>
      <rPr>
        <b/>
        <sz val="11"/>
        <color theme="1"/>
        <rFont val="Times New Roman"/>
        <family val="1"/>
        <charset val="204"/>
      </rPr>
      <t xml:space="preserve">638. </t>
    </r>
    <r>
      <rPr>
        <sz val="11"/>
        <color theme="1"/>
        <rFont val="Times New Roman"/>
        <family val="1"/>
        <charset val="204"/>
      </rPr>
      <t>Ковалева Елизавета (Россия Ильмов Е.А.)</t>
    </r>
  </si>
  <si>
    <r>
      <rPr>
        <b/>
        <sz val="11"/>
        <color theme="1"/>
        <rFont val="Times New Roman"/>
        <family val="1"/>
        <charset val="204"/>
      </rPr>
      <t xml:space="preserve">632. </t>
    </r>
    <r>
      <rPr>
        <sz val="11"/>
        <color theme="1"/>
        <rFont val="Times New Roman"/>
        <family val="1"/>
        <charset val="204"/>
      </rPr>
      <t>Пожарская Олеся (Россия Злобин В.А.)</t>
    </r>
  </si>
  <si>
    <r>
      <rPr>
        <b/>
        <sz val="11"/>
        <color theme="1"/>
        <rFont val="Times New Roman"/>
        <family val="1"/>
        <charset val="204"/>
      </rPr>
      <t xml:space="preserve">631. </t>
    </r>
    <r>
      <rPr>
        <sz val="11"/>
        <color theme="1"/>
        <rFont val="Times New Roman"/>
        <family val="1"/>
        <charset val="204"/>
      </rPr>
      <t>Колтович Карина (Беларусь Максимов В.В.)</t>
    </r>
  </si>
  <si>
    <r>
      <rPr>
        <b/>
        <sz val="11"/>
        <color theme="1"/>
        <rFont val="Times New Roman"/>
        <family val="1"/>
        <charset val="204"/>
      </rPr>
      <t xml:space="preserve">626. </t>
    </r>
    <r>
      <rPr>
        <sz val="11"/>
        <color theme="1"/>
        <rFont val="Times New Roman"/>
        <family val="1"/>
        <charset val="204"/>
      </rPr>
      <t>Антошкина Ирина (Россия Ильмов Е.А.)</t>
    </r>
  </si>
  <si>
    <r>
      <rPr>
        <b/>
        <sz val="11"/>
        <color theme="1"/>
        <rFont val="Times New Roman"/>
        <family val="1"/>
        <charset val="204"/>
      </rPr>
      <t xml:space="preserve">625. </t>
    </r>
    <r>
      <rPr>
        <sz val="11"/>
        <color theme="1"/>
        <rFont val="Times New Roman"/>
        <family val="1"/>
        <charset val="204"/>
      </rPr>
      <t>Аксель Анна (Россия Белов В.Б.)</t>
    </r>
  </si>
  <si>
    <r>
      <rPr>
        <b/>
        <sz val="11"/>
        <color theme="1"/>
        <rFont val="Times New Roman"/>
        <family val="1"/>
        <charset val="204"/>
      </rPr>
      <t xml:space="preserve">639. </t>
    </r>
    <r>
      <rPr>
        <sz val="11"/>
        <color theme="1"/>
        <rFont val="Times New Roman"/>
        <family val="1"/>
        <charset val="204"/>
      </rPr>
      <t>Фейзулина Диана (Россия Злобин В.А.)</t>
    </r>
  </si>
  <si>
    <r>
      <rPr>
        <b/>
        <sz val="11"/>
        <color theme="1"/>
        <rFont val="Times New Roman"/>
        <family val="1"/>
        <charset val="204"/>
      </rPr>
      <t xml:space="preserve">628. </t>
    </r>
    <r>
      <rPr>
        <sz val="11"/>
        <color theme="1"/>
        <rFont val="Times New Roman"/>
        <family val="1"/>
        <charset val="204"/>
      </rPr>
      <t>Вильчевская Ульяна (Беларусь Максимов В.В.)</t>
    </r>
  </si>
  <si>
    <t>Мужчины (18+): КАТА</t>
  </si>
  <si>
    <r>
      <rPr>
        <b/>
        <sz val="11"/>
        <color theme="1"/>
        <rFont val="Times New Roman"/>
        <family val="1"/>
        <charset val="204"/>
      </rPr>
      <t xml:space="preserve">710. </t>
    </r>
    <r>
      <rPr>
        <sz val="11"/>
        <color theme="1"/>
        <rFont val="Times New Roman"/>
        <family val="1"/>
        <charset val="204"/>
      </rPr>
      <t>Ужва Данил (Россия Панов М.А.)</t>
    </r>
  </si>
  <si>
    <r>
      <rPr>
        <b/>
        <sz val="11"/>
        <color theme="1"/>
        <rFont val="Times New Roman"/>
        <family val="1"/>
        <charset val="204"/>
      </rPr>
      <t xml:space="preserve">711. </t>
    </r>
    <r>
      <rPr>
        <sz val="11"/>
        <color theme="1"/>
        <rFont val="Times New Roman"/>
        <family val="1"/>
        <charset val="204"/>
      </rPr>
      <t>Липунов Максим (Россия Заикин В.Н.)</t>
    </r>
  </si>
  <si>
    <r>
      <rPr>
        <b/>
        <sz val="11"/>
        <color theme="1"/>
        <rFont val="Times New Roman"/>
        <family val="1"/>
        <charset val="204"/>
      </rPr>
      <t xml:space="preserve">702. </t>
    </r>
    <r>
      <rPr>
        <sz val="11"/>
        <color theme="1"/>
        <rFont val="Times New Roman"/>
        <family val="1"/>
        <charset val="204"/>
      </rPr>
      <t>Черняков Максим (Россия Илясов А.Г.)</t>
    </r>
  </si>
  <si>
    <r>
      <rPr>
        <b/>
        <sz val="11"/>
        <color theme="1"/>
        <rFont val="Times New Roman"/>
        <family val="1"/>
        <charset val="204"/>
      </rPr>
      <t xml:space="preserve">703. </t>
    </r>
    <r>
      <rPr>
        <sz val="11"/>
        <color theme="1"/>
        <rFont val="Times New Roman"/>
        <family val="1"/>
        <charset val="204"/>
      </rPr>
      <t>Баталкин Александр (Россия Белов Белов В.Б.)</t>
    </r>
  </si>
  <si>
    <r>
      <rPr>
        <b/>
        <sz val="11"/>
        <color theme="1"/>
        <rFont val="Times New Roman"/>
        <family val="1"/>
        <charset val="204"/>
      </rPr>
      <t xml:space="preserve">657. </t>
    </r>
    <r>
      <rPr>
        <sz val="11"/>
        <color theme="1"/>
        <rFont val="Times New Roman"/>
        <family val="1"/>
        <charset val="204"/>
      </rPr>
      <t>Циклаури Иван (Россия Халилов М.М.)</t>
    </r>
  </si>
  <si>
    <r>
      <rPr>
        <b/>
        <sz val="11"/>
        <color theme="1"/>
        <rFont val="Times New Roman"/>
        <family val="1"/>
        <charset val="204"/>
      </rPr>
      <t>712.</t>
    </r>
    <r>
      <rPr>
        <sz val="11"/>
        <color theme="1"/>
        <rFont val="Times New Roman"/>
        <family val="1"/>
        <charset val="204"/>
      </rPr>
      <t xml:space="preserve"> Галинов Алексей (Россия Алымов А.Н.)</t>
    </r>
  </si>
  <si>
    <r>
      <rPr>
        <b/>
        <sz val="11"/>
        <color theme="1"/>
        <rFont val="Times New Roman"/>
        <family val="1"/>
        <charset val="204"/>
      </rPr>
      <t xml:space="preserve">713. </t>
    </r>
    <r>
      <rPr>
        <sz val="11"/>
        <color theme="1"/>
        <rFont val="Times New Roman"/>
        <family val="1"/>
        <charset val="204"/>
      </rPr>
      <t>Маркин Роман (Россия Леонов А.Ю.)</t>
    </r>
  </si>
  <si>
    <r>
      <rPr>
        <b/>
        <sz val="11"/>
        <color theme="1"/>
        <rFont val="Times New Roman"/>
        <family val="1"/>
        <charset val="204"/>
      </rPr>
      <t xml:space="preserve">714. </t>
    </r>
    <r>
      <rPr>
        <sz val="11"/>
        <color theme="1"/>
        <rFont val="Times New Roman"/>
        <family val="1"/>
        <charset val="204"/>
      </rPr>
      <t>Воробьев Валерий (Россия Ильмов Е.А.)</t>
    </r>
  </si>
  <si>
    <r>
      <rPr>
        <b/>
        <sz val="11"/>
        <color theme="1"/>
        <rFont val="Times New Roman"/>
        <family val="1"/>
        <charset val="204"/>
      </rPr>
      <t xml:space="preserve">715. </t>
    </r>
    <r>
      <rPr>
        <sz val="11"/>
        <color theme="1"/>
        <rFont val="Times New Roman"/>
        <family val="1"/>
        <charset val="204"/>
      </rPr>
      <t>Белов Илья (Россия Панов М.А.)</t>
    </r>
  </si>
  <si>
    <r>
      <rPr>
        <b/>
        <sz val="11"/>
        <color theme="1"/>
        <rFont val="Times New Roman"/>
        <family val="1"/>
        <charset val="204"/>
      </rPr>
      <t xml:space="preserve">644. </t>
    </r>
    <r>
      <rPr>
        <sz val="11"/>
        <color theme="1"/>
        <rFont val="Times New Roman"/>
        <family val="1"/>
        <charset val="204"/>
      </rPr>
      <t>Чушель Эдуард (Беларусь Максимов В.В.)</t>
    </r>
  </si>
  <si>
    <r>
      <rPr>
        <b/>
        <sz val="11"/>
        <color theme="1"/>
        <rFont val="Times New Roman"/>
        <family val="1"/>
        <charset val="204"/>
      </rPr>
      <t xml:space="preserve">716. </t>
    </r>
    <r>
      <rPr>
        <sz val="11"/>
        <color theme="1"/>
        <rFont val="Times New Roman"/>
        <family val="1"/>
        <charset val="204"/>
      </rPr>
      <t>Галоян Артем (Украина Матюшин А.П.)</t>
    </r>
  </si>
  <si>
    <r>
      <rPr>
        <b/>
        <sz val="11"/>
        <color theme="1"/>
        <rFont val="Times New Roman"/>
        <family val="1"/>
        <charset val="204"/>
      </rPr>
      <t xml:space="preserve">709. </t>
    </r>
    <r>
      <rPr>
        <sz val="11"/>
        <color theme="1"/>
        <rFont val="Times New Roman"/>
        <family val="1"/>
        <charset val="204"/>
      </rPr>
      <t>Ошиуззу Антонио (Бразилия Сэйджи Исобэ)</t>
    </r>
  </si>
  <si>
    <r>
      <rPr>
        <b/>
        <sz val="11"/>
        <color theme="1"/>
        <rFont val="Times New Roman"/>
        <family val="1"/>
        <charset val="204"/>
      </rPr>
      <t xml:space="preserve">649. </t>
    </r>
    <r>
      <rPr>
        <sz val="11"/>
        <color theme="1"/>
        <rFont val="Times New Roman"/>
        <family val="1"/>
        <charset val="204"/>
      </rPr>
      <t>Мамедов Эльнур (Украина Близнюк С.В.)</t>
    </r>
  </si>
  <si>
    <t>Женщины (18+): КАТА</t>
  </si>
  <si>
    <r>
      <rPr>
        <b/>
        <sz val="11"/>
        <color theme="1"/>
        <rFont val="Times New Roman"/>
        <family val="1"/>
        <charset val="204"/>
      </rPr>
      <t xml:space="preserve">717. </t>
    </r>
    <r>
      <rPr>
        <sz val="11"/>
        <color theme="1"/>
        <rFont val="Times New Roman"/>
        <family val="1"/>
        <charset val="204"/>
      </rPr>
      <t>Обмолоткова Нелли (Россия Ильмов Е.А.)</t>
    </r>
  </si>
  <si>
    <r>
      <rPr>
        <b/>
        <sz val="11"/>
        <color theme="1"/>
        <rFont val="Times New Roman"/>
        <family val="1"/>
        <charset val="204"/>
      </rPr>
      <t xml:space="preserve">690. </t>
    </r>
    <r>
      <rPr>
        <sz val="11"/>
        <color theme="1"/>
        <rFont val="Times New Roman"/>
        <family val="1"/>
        <charset val="204"/>
      </rPr>
      <t>Германович Светлана (Беларусь Максимов В.В.)</t>
    </r>
  </si>
  <si>
    <r>
      <rPr>
        <b/>
        <sz val="11"/>
        <color theme="1"/>
        <rFont val="Times New Roman"/>
        <family val="1"/>
        <charset val="204"/>
      </rPr>
      <t xml:space="preserve">718. </t>
    </r>
    <r>
      <rPr>
        <sz val="11"/>
        <color theme="1"/>
        <rFont val="Times New Roman"/>
        <family val="1"/>
        <charset val="204"/>
      </rPr>
      <t>Илясова Юлия (Россия Злобин В.А.)</t>
    </r>
  </si>
  <si>
    <r>
      <rPr>
        <b/>
        <sz val="11"/>
        <color theme="1"/>
        <rFont val="Times New Roman"/>
        <family val="1"/>
        <charset val="204"/>
      </rPr>
      <t xml:space="preserve">719. </t>
    </r>
    <r>
      <rPr>
        <sz val="11"/>
        <color theme="1"/>
        <rFont val="Times New Roman"/>
        <family val="1"/>
        <charset val="204"/>
      </rPr>
      <t>Бушуева Александра (Россия Халилов М.М.)</t>
    </r>
  </si>
  <si>
    <r>
      <rPr>
        <b/>
        <sz val="11"/>
        <color theme="1"/>
        <rFont val="Times New Roman"/>
        <family val="1"/>
        <charset val="204"/>
      </rPr>
      <t xml:space="preserve">720. </t>
    </r>
    <r>
      <rPr>
        <sz val="11"/>
        <color theme="1"/>
        <rFont val="Times New Roman"/>
        <family val="1"/>
        <charset val="204"/>
      </rPr>
      <t>Балабанова Василина (Россия Алымов А.Н.)</t>
    </r>
  </si>
  <si>
    <r>
      <rPr>
        <b/>
        <sz val="11"/>
        <color theme="1"/>
        <rFont val="Times New Roman"/>
        <family val="1"/>
        <charset val="204"/>
      </rPr>
      <t xml:space="preserve">694. </t>
    </r>
    <r>
      <rPr>
        <sz val="11"/>
        <color theme="1"/>
        <rFont val="Times New Roman"/>
        <family val="1"/>
        <charset val="204"/>
      </rPr>
      <t>Прохорова Анна (Россия Ильмов Е.А.)</t>
    </r>
  </si>
  <si>
    <t>Сроки проведения:</t>
  </si>
  <si>
    <t xml:space="preserve">6-7 апреля 2019 года </t>
  </si>
  <si>
    <t>Место проведения:</t>
  </si>
  <si>
    <t xml:space="preserve">г. Минск </t>
  </si>
  <si>
    <t>Юноши (12-13лет): весовая категория  до 55 кг</t>
  </si>
  <si>
    <t>1/16 финала</t>
  </si>
  <si>
    <t>1/8 финала</t>
  </si>
  <si>
    <t>1/4 финала</t>
  </si>
  <si>
    <t>1/2 финала</t>
  </si>
  <si>
    <t>Финал</t>
  </si>
  <si>
    <r>
      <rPr>
        <b/>
        <sz val="11"/>
        <color theme="1"/>
        <rFont val="Times New Roman"/>
        <family val="1"/>
        <charset val="204"/>
      </rPr>
      <t>426.</t>
    </r>
    <r>
      <rPr>
        <sz val="11"/>
        <color theme="1"/>
        <rFont val="Times New Roman"/>
        <family val="1"/>
        <charset val="204"/>
      </rPr>
      <t xml:space="preserve"> Недопекин Артем</t>
    </r>
  </si>
  <si>
    <t>Ильмов Е.А.(Россия)</t>
  </si>
  <si>
    <t/>
  </si>
  <si>
    <r>
      <rPr>
        <b/>
        <sz val="11"/>
        <color theme="1"/>
        <rFont val="Times New Roman"/>
        <family val="1"/>
        <charset val="204"/>
      </rPr>
      <t xml:space="preserve">427. </t>
    </r>
    <r>
      <rPr>
        <sz val="11"/>
        <color theme="1"/>
        <rFont val="Times New Roman"/>
        <family val="1"/>
        <charset val="204"/>
      </rPr>
      <t>Гунин Кирилл</t>
    </r>
  </si>
  <si>
    <t>Белов В.Б.(Россия)</t>
  </si>
  <si>
    <t>*</t>
  </si>
  <si>
    <r>
      <rPr>
        <b/>
        <sz val="11"/>
        <color theme="1"/>
        <rFont val="Times New Roman"/>
        <family val="1"/>
        <charset val="204"/>
      </rPr>
      <t xml:space="preserve">428. </t>
    </r>
    <r>
      <rPr>
        <sz val="11"/>
        <color theme="1"/>
        <rFont val="Times New Roman"/>
        <family val="1"/>
        <charset val="204"/>
      </rPr>
      <t>Брашнин Павел</t>
    </r>
  </si>
  <si>
    <t>Ипатов А.А.(Россия)</t>
  </si>
  <si>
    <r>
      <rPr>
        <b/>
        <sz val="11"/>
        <color theme="1"/>
        <rFont val="Times New Roman"/>
        <family val="1"/>
        <charset val="204"/>
      </rPr>
      <t xml:space="preserve">429. </t>
    </r>
    <r>
      <rPr>
        <sz val="11"/>
        <color theme="1"/>
        <rFont val="Times New Roman"/>
        <family val="1"/>
        <charset val="204"/>
      </rPr>
      <t>Сокол Дмитрий</t>
    </r>
  </si>
  <si>
    <t>Великсар Т.Д. (Молдова)</t>
  </si>
  <si>
    <r>
      <rPr>
        <b/>
        <sz val="11"/>
        <color theme="1"/>
        <rFont val="Times New Roman"/>
        <family val="1"/>
        <charset val="204"/>
      </rPr>
      <t xml:space="preserve">430. </t>
    </r>
    <r>
      <rPr>
        <sz val="11"/>
        <color theme="1"/>
        <rFont val="Times New Roman"/>
        <family val="1"/>
        <charset val="204"/>
      </rPr>
      <t>Полещук Михаил</t>
    </r>
  </si>
  <si>
    <r>
      <rPr>
        <b/>
        <sz val="11"/>
        <color theme="1"/>
        <rFont val="Times New Roman"/>
        <family val="1"/>
        <charset val="204"/>
      </rPr>
      <t xml:space="preserve">431. </t>
    </r>
    <r>
      <rPr>
        <sz val="11"/>
        <color theme="1"/>
        <rFont val="Times New Roman"/>
        <family val="1"/>
        <charset val="204"/>
      </rPr>
      <t>Маляров Илья</t>
    </r>
  </si>
  <si>
    <r>
      <rPr>
        <b/>
        <sz val="11"/>
        <color theme="1"/>
        <rFont val="Times New Roman"/>
        <family val="1"/>
        <charset val="204"/>
      </rPr>
      <t xml:space="preserve">432. </t>
    </r>
    <r>
      <rPr>
        <sz val="11"/>
        <color theme="1"/>
        <rFont val="Times New Roman"/>
        <family val="1"/>
        <charset val="204"/>
      </rPr>
      <t>Бушук Егор</t>
    </r>
  </si>
  <si>
    <t>Максимов В.В. (Беларусь)</t>
  </si>
  <si>
    <r>
      <rPr>
        <b/>
        <sz val="11"/>
        <color theme="1"/>
        <rFont val="Times New Roman"/>
        <family val="1"/>
        <charset val="204"/>
      </rPr>
      <t>433.</t>
    </r>
    <r>
      <rPr>
        <sz val="11"/>
        <color theme="1"/>
        <rFont val="Times New Roman"/>
        <family val="1"/>
        <charset val="204"/>
      </rPr>
      <t xml:space="preserve"> Крюков Владимир</t>
    </r>
  </si>
  <si>
    <r>
      <rPr>
        <b/>
        <sz val="11"/>
        <color theme="1"/>
        <rFont val="Times New Roman"/>
        <family val="1"/>
        <charset val="204"/>
      </rPr>
      <t xml:space="preserve">434. </t>
    </r>
    <r>
      <rPr>
        <sz val="11"/>
        <color theme="1"/>
        <rFont val="Times New Roman"/>
        <family val="1"/>
        <charset val="204"/>
      </rPr>
      <t>Костоусов Иван</t>
    </r>
  </si>
  <si>
    <t>Чирков А.В.(Россия)</t>
  </si>
  <si>
    <r>
      <rPr>
        <b/>
        <sz val="11"/>
        <color theme="1"/>
        <rFont val="Times New Roman"/>
        <family val="1"/>
        <charset val="204"/>
      </rPr>
      <t>435.</t>
    </r>
    <r>
      <rPr>
        <sz val="11"/>
        <color theme="1"/>
        <rFont val="Times New Roman"/>
        <family val="1"/>
        <charset val="204"/>
      </rPr>
      <t xml:space="preserve"> Костеев Данил</t>
    </r>
  </si>
  <si>
    <t>Халилов М.М.(Россия)</t>
  </si>
  <si>
    <r>
      <rPr>
        <b/>
        <sz val="11"/>
        <color theme="1"/>
        <rFont val="Times New Roman"/>
        <family val="1"/>
        <charset val="204"/>
      </rPr>
      <t xml:space="preserve">436. </t>
    </r>
    <r>
      <rPr>
        <sz val="11"/>
        <color theme="1"/>
        <rFont val="Times New Roman"/>
        <family val="1"/>
        <charset val="204"/>
      </rPr>
      <t>Мосько Артём</t>
    </r>
  </si>
  <si>
    <r>
      <rPr>
        <b/>
        <sz val="11"/>
        <color theme="1"/>
        <rFont val="Times New Roman"/>
        <family val="1"/>
        <charset val="204"/>
      </rPr>
      <t>437.</t>
    </r>
    <r>
      <rPr>
        <sz val="11"/>
        <color theme="1"/>
        <rFont val="Times New Roman"/>
        <family val="1"/>
        <charset val="204"/>
      </rPr>
      <t xml:space="preserve"> Елисеев Павел</t>
    </r>
  </si>
  <si>
    <r>
      <rPr>
        <b/>
        <sz val="11"/>
        <color theme="1"/>
        <rFont val="Times New Roman"/>
        <family val="1"/>
        <charset val="204"/>
      </rPr>
      <t>438.</t>
    </r>
    <r>
      <rPr>
        <sz val="11"/>
        <color theme="1"/>
        <rFont val="Times New Roman"/>
        <family val="1"/>
        <charset val="204"/>
      </rPr>
      <t xml:space="preserve"> Зайцев Егор</t>
    </r>
  </si>
  <si>
    <r>
      <rPr>
        <b/>
        <sz val="11"/>
        <color theme="1"/>
        <rFont val="Times New Roman"/>
        <family val="1"/>
        <charset val="204"/>
      </rPr>
      <t xml:space="preserve">439. </t>
    </r>
    <r>
      <rPr>
        <sz val="11"/>
        <color theme="1"/>
        <rFont val="Times New Roman"/>
        <family val="1"/>
        <charset val="204"/>
      </rPr>
      <t xml:space="preserve">Бызов Алексей </t>
    </r>
  </si>
  <si>
    <t>Зубарев А.Ю. (Россия)</t>
  </si>
  <si>
    <r>
      <rPr>
        <b/>
        <sz val="11"/>
        <color theme="1"/>
        <rFont val="Times New Roman"/>
        <family val="1"/>
        <charset val="204"/>
      </rPr>
      <t xml:space="preserve">440. </t>
    </r>
    <r>
      <rPr>
        <sz val="11"/>
        <color theme="1"/>
        <rFont val="Times New Roman"/>
        <family val="1"/>
        <charset val="204"/>
      </rPr>
      <t>Сидякин Степан</t>
    </r>
  </si>
  <si>
    <t>Злобин В.А.(Россия)</t>
  </si>
  <si>
    <t xml:space="preserve"> </t>
  </si>
  <si>
    <t>Юноши (12-13лет): весовая категория  до 60 кг</t>
  </si>
  <si>
    <r>
      <rPr>
        <b/>
        <sz val="11"/>
        <rFont val="Times New Roman"/>
        <family val="1"/>
        <charset val="204"/>
      </rPr>
      <t xml:space="preserve">441. </t>
    </r>
    <r>
      <rPr>
        <sz val="11"/>
        <rFont val="Times New Roman"/>
        <family val="1"/>
        <charset val="204"/>
      </rPr>
      <t>Манучаров Гарик</t>
    </r>
  </si>
  <si>
    <t>Кузнецов А.В.(Россия)</t>
  </si>
  <si>
    <r>
      <rPr>
        <b/>
        <sz val="11"/>
        <rFont val="Times New Roman"/>
        <family val="1"/>
        <charset val="204"/>
      </rPr>
      <t xml:space="preserve">442. </t>
    </r>
    <r>
      <rPr>
        <sz val="11"/>
        <rFont val="Times New Roman"/>
        <family val="1"/>
        <charset val="204"/>
      </rPr>
      <t>Япиев Андрей</t>
    </r>
  </si>
  <si>
    <t>Баранов Ю.Г. (Россия)</t>
  </si>
  <si>
    <r>
      <rPr>
        <b/>
        <sz val="11"/>
        <rFont val="Times New Roman"/>
        <family val="1"/>
        <charset val="204"/>
      </rPr>
      <t xml:space="preserve">443. </t>
    </r>
    <r>
      <rPr>
        <sz val="11"/>
        <rFont val="Times New Roman"/>
        <family val="1"/>
        <charset val="204"/>
      </rPr>
      <t>Ульман Александр</t>
    </r>
  </si>
  <si>
    <r>
      <rPr>
        <b/>
        <sz val="11"/>
        <rFont val="Times New Roman"/>
        <family val="1"/>
        <charset val="204"/>
      </rPr>
      <t xml:space="preserve">444. </t>
    </r>
    <r>
      <rPr>
        <sz val="11"/>
        <rFont val="Times New Roman"/>
        <family val="1"/>
        <charset val="204"/>
      </rPr>
      <t>Кутькин Александр</t>
    </r>
  </si>
  <si>
    <t>Белов В.Б. (Россия)</t>
  </si>
  <si>
    <r>
      <rPr>
        <b/>
        <sz val="11"/>
        <rFont val="Times New Roman"/>
        <family val="1"/>
        <charset val="204"/>
      </rPr>
      <t>445.</t>
    </r>
    <r>
      <rPr>
        <sz val="11"/>
        <rFont val="Times New Roman"/>
        <family val="1"/>
        <charset val="204"/>
      </rPr>
      <t xml:space="preserve"> Давыдов Максим</t>
    </r>
  </si>
  <si>
    <r>
      <rPr>
        <b/>
        <sz val="11"/>
        <rFont val="Times New Roman"/>
        <family val="1"/>
        <charset val="204"/>
      </rPr>
      <t>446.</t>
    </r>
    <r>
      <rPr>
        <sz val="11"/>
        <rFont val="Times New Roman"/>
        <family val="1"/>
        <charset val="204"/>
      </rPr>
      <t xml:space="preserve"> Лапицкий Павел</t>
    </r>
  </si>
  <si>
    <t>Юноши (12-13лет): весовая категория свыше 60 кг</t>
  </si>
  <si>
    <r>
      <rPr>
        <b/>
        <sz val="11"/>
        <rFont val="Times New Roman"/>
        <family val="1"/>
        <charset val="204"/>
      </rPr>
      <t>447.</t>
    </r>
    <r>
      <rPr>
        <sz val="11"/>
        <rFont val="Times New Roman"/>
        <family val="1"/>
        <charset val="204"/>
      </rPr>
      <t xml:space="preserve"> Бакулин Артем</t>
    </r>
  </si>
  <si>
    <r>
      <rPr>
        <b/>
        <sz val="11"/>
        <rFont val="Times New Roman"/>
        <family val="1"/>
        <charset val="204"/>
      </rPr>
      <t xml:space="preserve">448. </t>
    </r>
    <r>
      <rPr>
        <sz val="11"/>
        <rFont val="Times New Roman"/>
        <family val="1"/>
        <charset val="204"/>
      </rPr>
      <t>Titas Vasiliauskas</t>
    </r>
  </si>
  <si>
    <t>Томас Пашкевичус (Литва)</t>
  </si>
  <si>
    <r>
      <rPr>
        <b/>
        <sz val="11"/>
        <rFont val="Times New Roman"/>
        <family val="1"/>
        <charset val="204"/>
      </rPr>
      <t>449.</t>
    </r>
    <r>
      <rPr>
        <sz val="11"/>
        <rFont val="Times New Roman"/>
        <family val="1"/>
        <charset val="204"/>
      </rPr>
      <t xml:space="preserve"> Суров Евгений</t>
    </r>
  </si>
  <si>
    <t>Башлыков А.В.(Россия)</t>
  </si>
  <si>
    <r>
      <rPr>
        <b/>
        <sz val="11"/>
        <rFont val="Times New Roman"/>
        <family val="1"/>
        <charset val="204"/>
      </rPr>
      <t xml:space="preserve">450. </t>
    </r>
    <r>
      <rPr>
        <sz val="11"/>
        <rFont val="Times New Roman"/>
        <family val="1"/>
        <charset val="204"/>
      </rPr>
      <t>Горбачев Алексей</t>
    </r>
  </si>
  <si>
    <t>Ильмов Е.А. (Россия)</t>
  </si>
  <si>
    <r>
      <rPr>
        <b/>
        <sz val="11"/>
        <rFont val="Times New Roman"/>
        <family val="1"/>
        <charset val="204"/>
      </rPr>
      <t>451.</t>
    </r>
    <r>
      <rPr>
        <sz val="11"/>
        <rFont val="Times New Roman"/>
        <family val="1"/>
        <charset val="204"/>
      </rPr>
      <t xml:space="preserve"> Макеев Даниил</t>
    </r>
  </si>
  <si>
    <t>Прохоров А.И.(Россия)</t>
  </si>
  <si>
    <r>
      <rPr>
        <b/>
        <sz val="11"/>
        <rFont val="Times New Roman"/>
        <family val="1"/>
        <charset val="204"/>
      </rPr>
      <t xml:space="preserve">452. </t>
    </r>
    <r>
      <rPr>
        <sz val="11"/>
        <rFont val="Times New Roman"/>
        <family val="1"/>
        <charset val="204"/>
      </rPr>
      <t>Черных Егор</t>
    </r>
  </si>
  <si>
    <r>
      <rPr>
        <b/>
        <sz val="11"/>
        <rFont val="Times New Roman"/>
        <family val="1"/>
        <charset val="204"/>
      </rPr>
      <t xml:space="preserve">453. </t>
    </r>
    <r>
      <rPr>
        <sz val="11"/>
        <rFont val="Times New Roman"/>
        <family val="1"/>
        <charset val="204"/>
      </rPr>
      <t>Грибанов Илья</t>
    </r>
  </si>
  <si>
    <t>Девушки (12-13лет): весовая категория до 45 кг</t>
  </si>
  <si>
    <r>
      <rPr>
        <b/>
        <sz val="11"/>
        <color theme="1"/>
        <rFont val="Times New Roman"/>
        <family val="1"/>
        <charset val="204"/>
      </rPr>
      <t>454.</t>
    </r>
    <r>
      <rPr>
        <sz val="11"/>
        <color theme="1"/>
        <rFont val="Times New Roman"/>
        <family val="1"/>
        <charset val="204"/>
      </rPr>
      <t xml:space="preserve"> Арифова Найле</t>
    </r>
  </si>
  <si>
    <t>Заикин В.Н.(Россия)</t>
  </si>
  <si>
    <r>
      <rPr>
        <b/>
        <sz val="11"/>
        <color theme="1"/>
        <rFont val="Times New Roman"/>
        <family val="1"/>
        <charset val="204"/>
      </rPr>
      <t>455.</t>
    </r>
    <r>
      <rPr>
        <sz val="11"/>
        <color theme="1"/>
        <rFont val="Times New Roman"/>
        <family val="1"/>
        <charset val="204"/>
      </rPr>
      <t xml:space="preserve"> Шакина Анна</t>
    </r>
  </si>
  <si>
    <r>
      <rPr>
        <b/>
        <sz val="11"/>
        <color theme="1"/>
        <rFont val="Times New Roman"/>
        <family val="1"/>
        <charset val="204"/>
      </rPr>
      <t>456.</t>
    </r>
    <r>
      <rPr>
        <sz val="11"/>
        <color theme="1"/>
        <rFont val="Times New Roman"/>
        <family val="1"/>
        <charset val="204"/>
      </rPr>
      <t xml:space="preserve"> Кузьменко Анастасия</t>
    </r>
  </si>
  <si>
    <r>
      <rPr>
        <b/>
        <sz val="11"/>
        <color theme="1"/>
        <rFont val="Times New Roman"/>
        <family val="1"/>
        <charset val="204"/>
      </rPr>
      <t xml:space="preserve">457. </t>
    </r>
    <r>
      <rPr>
        <sz val="11"/>
        <color theme="1"/>
        <rFont val="Times New Roman"/>
        <family val="1"/>
        <charset val="204"/>
      </rPr>
      <t>Петухова Анастасия</t>
    </r>
  </si>
  <si>
    <r>
      <rPr>
        <b/>
        <sz val="11"/>
        <color theme="1"/>
        <rFont val="Times New Roman"/>
        <family val="1"/>
        <charset val="204"/>
      </rPr>
      <t xml:space="preserve">458. </t>
    </r>
    <r>
      <rPr>
        <sz val="11"/>
        <color theme="1"/>
        <rFont val="Times New Roman"/>
        <family val="1"/>
        <charset val="204"/>
      </rPr>
      <t>Кабанова Софья</t>
    </r>
  </si>
  <si>
    <r>
      <rPr>
        <b/>
        <sz val="11"/>
        <color theme="1"/>
        <rFont val="Times New Roman"/>
        <family val="1"/>
        <charset val="204"/>
      </rPr>
      <t>459.</t>
    </r>
    <r>
      <rPr>
        <sz val="11"/>
        <color theme="1"/>
        <rFont val="Times New Roman"/>
        <family val="1"/>
        <charset val="204"/>
      </rPr>
      <t xml:space="preserve"> Богуш Екатерина  </t>
    </r>
  </si>
  <si>
    <r>
      <rPr>
        <b/>
        <sz val="11"/>
        <color theme="1"/>
        <rFont val="Times New Roman"/>
        <family val="1"/>
        <charset val="204"/>
      </rPr>
      <t>460.</t>
    </r>
    <r>
      <rPr>
        <sz val="11"/>
        <color theme="1"/>
        <rFont val="Times New Roman"/>
        <family val="1"/>
        <charset val="204"/>
      </rPr>
      <t xml:space="preserve"> Довганюк Александра</t>
    </r>
  </si>
  <si>
    <r>
      <rPr>
        <b/>
        <sz val="11"/>
        <color theme="1"/>
        <rFont val="Times New Roman"/>
        <family val="1"/>
        <charset val="204"/>
      </rPr>
      <t>461.</t>
    </r>
    <r>
      <rPr>
        <sz val="11"/>
        <color theme="1"/>
        <rFont val="Times New Roman"/>
        <family val="1"/>
        <charset val="204"/>
      </rPr>
      <t xml:space="preserve"> Иванюк Ольга </t>
    </r>
  </si>
  <si>
    <r>
      <rPr>
        <b/>
        <sz val="11"/>
        <color theme="1"/>
        <rFont val="Times New Roman"/>
        <family val="1"/>
        <charset val="204"/>
      </rPr>
      <t>462.</t>
    </r>
    <r>
      <rPr>
        <sz val="11"/>
        <color theme="1"/>
        <rFont val="Times New Roman"/>
        <family val="1"/>
        <charset val="204"/>
      </rPr>
      <t xml:space="preserve"> Тукманбетова Ксения</t>
    </r>
  </si>
  <si>
    <r>
      <rPr>
        <b/>
        <sz val="11"/>
        <color theme="1"/>
        <rFont val="Times New Roman"/>
        <family val="1"/>
        <charset val="204"/>
      </rPr>
      <t>463.</t>
    </r>
    <r>
      <rPr>
        <sz val="11"/>
        <color theme="1"/>
        <rFont val="Times New Roman"/>
        <family val="1"/>
        <charset val="204"/>
      </rPr>
      <t xml:space="preserve"> Тимофеева Екатерина</t>
    </r>
  </si>
  <si>
    <t>Девушки (12-13лет): весовая категория до 50 кг</t>
  </si>
  <si>
    <r>
      <rPr>
        <b/>
        <sz val="11"/>
        <color theme="1"/>
        <rFont val="Times New Roman"/>
        <family val="1"/>
        <charset val="204"/>
      </rPr>
      <t>464.</t>
    </r>
    <r>
      <rPr>
        <sz val="11"/>
        <color theme="1"/>
        <rFont val="Times New Roman"/>
        <family val="1"/>
        <charset val="204"/>
      </rPr>
      <t xml:space="preserve"> Сергученкова  Алиса  </t>
    </r>
  </si>
  <si>
    <r>
      <rPr>
        <b/>
        <sz val="11"/>
        <color theme="1"/>
        <rFont val="Times New Roman"/>
        <family val="1"/>
        <charset val="204"/>
      </rPr>
      <t>465.</t>
    </r>
    <r>
      <rPr>
        <sz val="11"/>
        <color theme="1"/>
        <rFont val="Times New Roman"/>
        <family val="1"/>
        <charset val="204"/>
      </rPr>
      <t xml:space="preserve"> Мустафаева Полина</t>
    </r>
  </si>
  <si>
    <t>Таиров Т.Г.(Россия)</t>
  </si>
  <si>
    <r>
      <rPr>
        <b/>
        <sz val="11"/>
        <color theme="1"/>
        <rFont val="Times New Roman"/>
        <family val="1"/>
        <charset val="204"/>
      </rPr>
      <t xml:space="preserve">466. </t>
    </r>
    <r>
      <rPr>
        <sz val="11"/>
        <color theme="1"/>
        <rFont val="Times New Roman"/>
        <family val="1"/>
        <charset val="204"/>
      </rPr>
      <t>Мартынова Екатерина</t>
    </r>
  </si>
  <si>
    <r>
      <rPr>
        <b/>
        <sz val="11"/>
        <color theme="1"/>
        <rFont val="Times New Roman"/>
        <family val="1"/>
        <charset val="204"/>
      </rPr>
      <t xml:space="preserve">467. </t>
    </r>
    <r>
      <rPr>
        <sz val="11"/>
        <color theme="1"/>
        <rFont val="Times New Roman"/>
        <family val="1"/>
        <charset val="204"/>
      </rPr>
      <t>Кузьминова Надежда</t>
    </r>
  </si>
  <si>
    <t>Малец А.В.(Россия)</t>
  </si>
  <si>
    <r>
      <rPr>
        <b/>
        <sz val="11"/>
        <color theme="1"/>
        <rFont val="Times New Roman"/>
        <family val="1"/>
        <charset val="204"/>
      </rPr>
      <t>468.</t>
    </r>
    <r>
      <rPr>
        <sz val="11"/>
        <color theme="1"/>
        <rFont val="Times New Roman"/>
        <family val="1"/>
        <charset val="204"/>
      </rPr>
      <t xml:space="preserve"> Овчинникова Алиса</t>
    </r>
  </si>
  <si>
    <t>Леонов А.Ю.(Россия)</t>
  </si>
  <si>
    <r>
      <rPr>
        <b/>
        <sz val="11"/>
        <color theme="1"/>
        <rFont val="Times New Roman"/>
        <family val="1"/>
        <charset val="204"/>
      </rPr>
      <t xml:space="preserve">469. </t>
    </r>
    <r>
      <rPr>
        <sz val="11"/>
        <color theme="1"/>
        <rFont val="Times New Roman"/>
        <family val="1"/>
        <charset val="204"/>
      </rPr>
      <t>Сержанская Карина</t>
    </r>
  </si>
  <si>
    <t>Злобин В.А. (Россия)</t>
  </si>
  <si>
    <r>
      <rPr>
        <b/>
        <sz val="11"/>
        <color theme="1"/>
        <rFont val="Times New Roman"/>
        <family val="1"/>
        <charset val="204"/>
      </rPr>
      <t xml:space="preserve">470. </t>
    </r>
    <r>
      <rPr>
        <sz val="11"/>
        <color theme="1"/>
        <rFont val="Times New Roman"/>
        <family val="1"/>
        <charset val="204"/>
      </rPr>
      <t xml:space="preserve">Парамонова Наталья </t>
    </r>
  </si>
  <si>
    <r>
      <rPr>
        <b/>
        <sz val="11"/>
        <color theme="1"/>
        <rFont val="Times New Roman"/>
        <family val="1"/>
        <charset val="204"/>
      </rPr>
      <t xml:space="preserve">471. </t>
    </r>
    <r>
      <rPr>
        <sz val="11"/>
        <color theme="1"/>
        <rFont val="Times New Roman"/>
        <family val="1"/>
        <charset val="204"/>
      </rPr>
      <t>Нагорова Надежда</t>
    </r>
  </si>
  <si>
    <r>
      <rPr>
        <b/>
        <sz val="11"/>
        <color theme="1"/>
        <rFont val="Times New Roman"/>
        <family val="1"/>
        <charset val="204"/>
      </rPr>
      <t xml:space="preserve">472. </t>
    </r>
    <r>
      <rPr>
        <sz val="11"/>
        <color theme="1"/>
        <rFont val="Times New Roman"/>
        <family val="1"/>
        <charset val="204"/>
      </rPr>
      <t>Васильева Екатерина</t>
    </r>
  </si>
  <si>
    <r>
      <rPr>
        <b/>
        <sz val="11"/>
        <color theme="1"/>
        <rFont val="Times New Roman"/>
        <family val="1"/>
        <charset val="204"/>
      </rPr>
      <t xml:space="preserve">473. </t>
    </r>
    <r>
      <rPr>
        <sz val="11"/>
        <color theme="1"/>
        <rFont val="Times New Roman"/>
        <family val="1"/>
        <charset val="204"/>
      </rPr>
      <t>Шульжук Полина</t>
    </r>
  </si>
  <si>
    <t>Герасимов С.Н.(Россия)</t>
  </si>
  <si>
    <r>
      <rPr>
        <b/>
        <sz val="11"/>
        <color theme="1"/>
        <rFont val="Times New Roman"/>
        <family val="1"/>
        <charset val="204"/>
      </rPr>
      <t xml:space="preserve">474. </t>
    </r>
    <r>
      <rPr>
        <sz val="11"/>
        <color theme="1"/>
        <rFont val="Times New Roman"/>
        <family val="1"/>
        <charset val="204"/>
      </rPr>
      <t xml:space="preserve">Зотова Екатерина  </t>
    </r>
  </si>
  <si>
    <t>Девушки (12-13лет): весовая категория до 55 кг</t>
  </si>
  <si>
    <r>
      <rPr>
        <b/>
        <sz val="11"/>
        <color theme="1"/>
        <rFont val="Times New Roman"/>
        <family val="1"/>
        <charset val="204"/>
      </rPr>
      <t>475.</t>
    </r>
    <r>
      <rPr>
        <sz val="11"/>
        <color theme="1"/>
        <rFont val="Times New Roman"/>
        <family val="1"/>
        <charset val="204"/>
      </rPr>
      <t xml:space="preserve"> Козлова Полина</t>
    </r>
  </si>
  <si>
    <t>Малец А.В. (Россия)</t>
  </si>
  <si>
    <r>
      <rPr>
        <b/>
        <sz val="11"/>
        <color theme="1"/>
        <rFont val="Times New Roman"/>
        <family val="1"/>
        <charset val="204"/>
      </rPr>
      <t xml:space="preserve">476. </t>
    </r>
    <r>
      <rPr>
        <sz val="11"/>
        <color theme="1"/>
        <rFont val="Times New Roman"/>
        <family val="1"/>
        <charset val="204"/>
      </rPr>
      <t>Черкасова Анастасия</t>
    </r>
  </si>
  <si>
    <t>Энеев В.А.(Россия)</t>
  </si>
  <si>
    <r>
      <rPr>
        <b/>
        <sz val="11"/>
        <color theme="1"/>
        <rFont val="Times New Roman"/>
        <family val="1"/>
        <charset val="204"/>
      </rPr>
      <t>477.</t>
    </r>
    <r>
      <rPr>
        <sz val="11"/>
        <color theme="1"/>
        <rFont val="Times New Roman"/>
        <family val="1"/>
        <charset val="204"/>
      </rPr>
      <t xml:space="preserve"> Копылкова Анна </t>
    </r>
  </si>
  <si>
    <r>
      <rPr>
        <b/>
        <sz val="11"/>
        <color theme="1"/>
        <rFont val="Times New Roman"/>
        <family val="1"/>
        <charset val="204"/>
      </rPr>
      <t xml:space="preserve">478. </t>
    </r>
    <r>
      <rPr>
        <sz val="11"/>
        <color theme="1"/>
        <rFont val="Times New Roman"/>
        <family val="1"/>
        <charset val="204"/>
      </rPr>
      <t>Бензарь Милана</t>
    </r>
  </si>
  <si>
    <t>Малышев В.Х.(Россия)</t>
  </si>
  <si>
    <r>
      <rPr>
        <b/>
        <sz val="11"/>
        <color theme="1"/>
        <rFont val="Times New Roman"/>
        <family val="1"/>
        <charset val="204"/>
      </rPr>
      <t xml:space="preserve">479. </t>
    </r>
    <r>
      <rPr>
        <sz val="11"/>
        <color theme="1"/>
        <rFont val="Times New Roman"/>
        <family val="1"/>
        <charset val="204"/>
      </rPr>
      <t>Пацевич Ульяна</t>
    </r>
  </si>
  <si>
    <t>Девушки (12-13лет): весовая категория свыше 55 кг</t>
  </si>
  <si>
    <r>
      <rPr>
        <b/>
        <sz val="11"/>
        <rFont val="Times New Roman"/>
        <family val="1"/>
        <charset val="204"/>
      </rPr>
      <t xml:space="preserve">480. </t>
    </r>
    <r>
      <rPr>
        <sz val="11"/>
        <rFont val="Times New Roman"/>
        <family val="1"/>
        <charset val="204"/>
      </rPr>
      <t>Ротенберг Соня</t>
    </r>
  </si>
  <si>
    <r>
      <rPr>
        <b/>
        <sz val="11"/>
        <rFont val="Times New Roman"/>
        <family val="1"/>
        <charset val="204"/>
      </rPr>
      <t xml:space="preserve">481. </t>
    </r>
    <r>
      <rPr>
        <sz val="11"/>
        <rFont val="Times New Roman"/>
        <family val="1"/>
        <charset val="204"/>
      </rPr>
      <t>Кермин Алина</t>
    </r>
  </si>
  <si>
    <r>
      <rPr>
        <b/>
        <sz val="11"/>
        <rFont val="Times New Roman"/>
        <family val="1"/>
        <charset val="204"/>
      </rPr>
      <t xml:space="preserve">482. </t>
    </r>
    <r>
      <rPr>
        <sz val="11"/>
        <rFont val="Times New Roman"/>
        <family val="1"/>
        <charset val="204"/>
      </rPr>
      <t>Титова Виктория</t>
    </r>
  </si>
  <si>
    <r>
      <rPr>
        <b/>
        <sz val="11"/>
        <rFont val="Times New Roman"/>
        <family val="1"/>
        <charset val="204"/>
      </rPr>
      <t xml:space="preserve">483. </t>
    </r>
    <r>
      <rPr>
        <sz val="11"/>
        <rFont val="Times New Roman"/>
        <family val="1"/>
        <charset val="204"/>
      </rPr>
      <t>Капкова Анастасия</t>
    </r>
  </si>
  <si>
    <r>
      <rPr>
        <b/>
        <sz val="11"/>
        <rFont val="Times New Roman"/>
        <family val="1"/>
        <charset val="204"/>
      </rPr>
      <t xml:space="preserve">484. </t>
    </r>
    <r>
      <rPr>
        <sz val="11"/>
        <rFont val="Times New Roman"/>
        <family val="1"/>
        <charset val="204"/>
      </rPr>
      <t>Мещерякова Ярослава</t>
    </r>
  </si>
  <si>
    <t>Юноши (14-15 лет): весовая категория  до 50 кг</t>
  </si>
  <si>
    <r>
      <rPr>
        <b/>
        <sz val="11"/>
        <color theme="1"/>
        <rFont val="Times New Roman"/>
        <family val="1"/>
        <charset val="204"/>
      </rPr>
      <t>488.</t>
    </r>
    <r>
      <rPr>
        <sz val="11"/>
        <color theme="1"/>
        <rFont val="Times New Roman"/>
        <family val="1"/>
        <charset val="204"/>
      </rPr>
      <t xml:space="preserve"> Курмашев Арсен</t>
    </r>
  </si>
  <si>
    <t>Ипатов А.А. (Россия)</t>
  </si>
  <si>
    <r>
      <rPr>
        <b/>
        <sz val="11"/>
        <color theme="1"/>
        <rFont val="Times New Roman"/>
        <family val="1"/>
        <charset val="204"/>
      </rPr>
      <t>489.</t>
    </r>
    <r>
      <rPr>
        <sz val="11"/>
        <color theme="1"/>
        <rFont val="Times New Roman"/>
        <family val="1"/>
        <charset val="204"/>
      </rPr>
      <t xml:space="preserve"> Шукюров Чингиз</t>
    </r>
  </si>
  <si>
    <r>
      <rPr>
        <b/>
        <sz val="11"/>
        <color theme="1"/>
        <rFont val="Times New Roman"/>
        <family val="1"/>
        <charset val="204"/>
      </rPr>
      <t xml:space="preserve">490. </t>
    </r>
    <r>
      <rPr>
        <sz val="11"/>
        <color theme="1"/>
        <rFont val="Times New Roman"/>
        <family val="1"/>
        <charset val="204"/>
      </rPr>
      <t>Колупаев Семен</t>
    </r>
  </si>
  <si>
    <r>
      <rPr>
        <b/>
        <sz val="11"/>
        <color theme="1"/>
        <rFont val="Times New Roman"/>
        <family val="1"/>
        <charset val="204"/>
      </rPr>
      <t xml:space="preserve">491. </t>
    </r>
    <r>
      <rPr>
        <sz val="11"/>
        <color theme="1"/>
        <rFont val="Times New Roman"/>
        <family val="1"/>
        <charset val="204"/>
      </rPr>
      <t>Белогуров Илья</t>
    </r>
  </si>
  <si>
    <r>
      <rPr>
        <b/>
        <sz val="11"/>
        <color theme="1"/>
        <rFont val="Times New Roman"/>
        <family val="1"/>
        <charset val="204"/>
      </rPr>
      <t>492.</t>
    </r>
    <r>
      <rPr>
        <sz val="11"/>
        <color theme="1"/>
        <rFont val="Times New Roman"/>
        <family val="1"/>
        <charset val="204"/>
      </rPr>
      <t xml:space="preserve"> Березуцкий Кирилл</t>
    </r>
  </si>
  <si>
    <r>
      <rPr>
        <b/>
        <sz val="11"/>
        <color theme="1"/>
        <rFont val="Times New Roman"/>
        <family val="1"/>
        <charset val="204"/>
      </rPr>
      <t xml:space="preserve">493. </t>
    </r>
    <r>
      <rPr>
        <sz val="11"/>
        <color theme="1"/>
        <rFont val="Times New Roman"/>
        <family val="1"/>
        <charset val="204"/>
      </rPr>
      <t>Кондратьев Юрий</t>
    </r>
  </si>
  <si>
    <r>
      <rPr>
        <b/>
        <sz val="11"/>
        <color rgb="FF000000"/>
        <rFont val="Times New Roman"/>
        <family val="1"/>
        <charset val="204"/>
      </rPr>
      <t xml:space="preserve">494. </t>
    </r>
    <r>
      <rPr>
        <sz val="11"/>
        <color rgb="FF000000"/>
        <rFont val="Times New Roman"/>
        <family val="1"/>
        <charset val="204"/>
      </rPr>
      <t xml:space="preserve">Борисов Даниил </t>
    </r>
  </si>
  <si>
    <r>
      <rPr>
        <b/>
        <sz val="11"/>
        <color theme="1"/>
        <rFont val="Times New Roman"/>
        <family val="1"/>
        <charset val="204"/>
      </rPr>
      <t>495.</t>
    </r>
    <r>
      <rPr>
        <sz val="11"/>
        <color theme="1"/>
        <rFont val="Times New Roman"/>
        <family val="1"/>
        <charset val="204"/>
      </rPr>
      <t xml:space="preserve"> Тоболь Даниил</t>
    </r>
  </si>
  <si>
    <r>
      <rPr>
        <b/>
        <sz val="11"/>
        <color theme="1"/>
        <rFont val="Times New Roman"/>
        <family val="1"/>
        <charset val="204"/>
      </rPr>
      <t xml:space="preserve">496. </t>
    </r>
    <r>
      <rPr>
        <sz val="11"/>
        <color theme="1"/>
        <rFont val="Times New Roman"/>
        <family val="1"/>
        <charset val="204"/>
      </rPr>
      <t>Стеганцев Борис</t>
    </r>
  </si>
  <si>
    <t>Романчев С.В.(Россия)</t>
  </si>
  <si>
    <r>
      <rPr>
        <b/>
        <sz val="11"/>
        <color theme="1"/>
        <rFont val="Times New Roman"/>
        <family val="1"/>
        <charset val="204"/>
      </rPr>
      <t>497.</t>
    </r>
    <r>
      <rPr>
        <sz val="11"/>
        <color theme="1"/>
        <rFont val="Times New Roman"/>
        <family val="1"/>
        <charset val="204"/>
      </rPr>
      <t xml:space="preserve"> Григорян Владимир</t>
    </r>
  </si>
  <si>
    <r>
      <rPr>
        <b/>
        <sz val="11"/>
        <color theme="1"/>
        <rFont val="Times New Roman"/>
        <family val="1"/>
        <charset val="204"/>
      </rPr>
      <t>498.</t>
    </r>
    <r>
      <rPr>
        <sz val="11"/>
        <color theme="1"/>
        <rFont val="Times New Roman"/>
        <family val="1"/>
        <charset val="204"/>
      </rPr>
      <t xml:space="preserve"> Воронков Артем</t>
    </r>
  </si>
  <si>
    <r>
      <rPr>
        <b/>
        <sz val="11"/>
        <color theme="1"/>
        <rFont val="Times New Roman"/>
        <family val="1"/>
        <charset val="204"/>
      </rPr>
      <t xml:space="preserve">499. </t>
    </r>
    <r>
      <rPr>
        <sz val="11"/>
        <color theme="1"/>
        <rFont val="Times New Roman"/>
        <family val="1"/>
        <charset val="204"/>
      </rPr>
      <t>Логиновских Георгий</t>
    </r>
  </si>
  <si>
    <t>Алымов А.Н.(Россия)</t>
  </si>
  <si>
    <r>
      <rPr>
        <b/>
        <sz val="11"/>
        <color theme="1"/>
        <rFont val="Times New Roman"/>
        <family val="1"/>
        <charset val="204"/>
      </rPr>
      <t xml:space="preserve">500. </t>
    </r>
    <r>
      <rPr>
        <sz val="11"/>
        <color theme="1"/>
        <rFont val="Times New Roman"/>
        <family val="1"/>
        <charset val="204"/>
      </rPr>
      <t xml:space="preserve">Саломатин  Георгий  </t>
    </r>
  </si>
  <si>
    <t>Юноши (14-15 лет): весовая категория  до 55 кг</t>
  </si>
  <si>
    <r>
      <rPr>
        <b/>
        <sz val="11"/>
        <color theme="1"/>
        <rFont val="Times New Roman"/>
        <family val="1"/>
        <charset val="204"/>
      </rPr>
      <t xml:space="preserve">501. </t>
    </r>
    <r>
      <rPr>
        <sz val="11"/>
        <color theme="1"/>
        <rFont val="Times New Roman"/>
        <family val="1"/>
        <charset val="204"/>
      </rPr>
      <t>Разиньков  Никита</t>
    </r>
  </si>
  <si>
    <r>
      <rPr>
        <b/>
        <sz val="11"/>
        <color theme="1"/>
        <rFont val="Times New Roman"/>
        <family val="1"/>
        <charset val="204"/>
      </rPr>
      <t xml:space="preserve">502. </t>
    </r>
    <r>
      <rPr>
        <sz val="11"/>
        <color theme="1"/>
        <rFont val="Times New Roman"/>
        <family val="1"/>
        <charset val="204"/>
      </rPr>
      <t>Ушаков Дмитрий</t>
    </r>
  </si>
  <si>
    <r>
      <rPr>
        <b/>
        <sz val="11"/>
        <color theme="1"/>
        <rFont val="Times New Roman"/>
        <family val="1"/>
        <charset val="204"/>
      </rPr>
      <t>503.</t>
    </r>
    <r>
      <rPr>
        <sz val="11"/>
        <color theme="1"/>
        <rFont val="Times New Roman"/>
        <family val="1"/>
        <charset val="204"/>
      </rPr>
      <t xml:space="preserve"> Кисель Олег</t>
    </r>
  </si>
  <si>
    <r>
      <rPr>
        <b/>
        <sz val="11"/>
        <color theme="1"/>
        <rFont val="Times New Roman"/>
        <family val="1"/>
        <charset val="204"/>
      </rPr>
      <t xml:space="preserve">504. </t>
    </r>
    <r>
      <rPr>
        <sz val="11"/>
        <color theme="1"/>
        <rFont val="Times New Roman"/>
        <family val="1"/>
        <charset val="204"/>
      </rPr>
      <t>Чабуркин Иван</t>
    </r>
  </si>
  <si>
    <r>
      <rPr>
        <b/>
        <sz val="11"/>
        <color theme="1"/>
        <rFont val="Times New Roman"/>
        <family val="1"/>
        <charset val="204"/>
      </rPr>
      <t>505.</t>
    </r>
    <r>
      <rPr>
        <sz val="11"/>
        <color theme="1"/>
        <rFont val="Times New Roman"/>
        <family val="1"/>
        <charset val="204"/>
      </rPr>
      <t xml:space="preserve"> Козьяков Никита </t>
    </r>
  </si>
  <si>
    <r>
      <rPr>
        <b/>
        <sz val="11"/>
        <color theme="1"/>
        <rFont val="Times New Roman"/>
        <family val="1"/>
        <charset val="204"/>
      </rPr>
      <t>506.</t>
    </r>
    <r>
      <rPr>
        <sz val="11"/>
        <color theme="1"/>
        <rFont val="Times New Roman"/>
        <family val="1"/>
        <charset val="204"/>
      </rPr>
      <t xml:space="preserve"> Теймуров Бахрам</t>
    </r>
  </si>
  <si>
    <r>
      <rPr>
        <b/>
        <sz val="11"/>
        <color rgb="FF000000"/>
        <rFont val="Times New Roman"/>
        <family val="1"/>
        <charset val="204"/>
      </rPr>
      <t xml:space="preserve">507. </t>
    </r>
    <r>
      <rPr>
        <sz val="11"/>
        <color rgb="FF000000"/>
        <rFont val="Times New Roman"/>
        <family val="1"/>
        <charset val="204"/>
      </rPr>
      <t>Паноян Саро</t>
    </r>
  </si>
  <si>
    <r>
      <rPr>
        <b/>
        <sz val="11"/>
        <color theme="1"/>
        <rFont val="Times New Roman"/>
        <family val="1"/>
        <charset val="204"/>
      </rPr>
      <t>508.</t>
    </r>
    <r>
      <rPr>
        <sz val="11"/>
        <color theme="1"/>
        <rFont val="Times New Roman"/>
        <family val="1"/>
        <charset val="204"/>
      </rPr>
      <t xml:space="preserve"> Сергеев Никита</t>
    </r>
  </si>
  <si>
    <r>
      <rPr>
        <b/>
        <sz val="11"/>
        <color theme="1"/>
        <rFont val="Times New Roman"/>
        <family val="1"/>
        <charset val="204"/>
      </rPr>
      <t>509.</t>
    </r>
    <r>
      <rPr>
        <sz val="11"/>
        <color theme="1"/>
        <rFont val="Times New Roman"/>
        <family val="1"/>
        <charset val="204"/>
      </rPr>
      <t xml:space="preserve"> Леонидов Марк</t>
    </r>
  </si>
  <si>
    <r>
      <rPr>
        <b/>
        <sz val="11"/>
        <color theme="1"/>
        <rFont val="Times New Roman"/>
        <family val="1"/>
        <charset val="204"/>
      </rPr>
      <t>510.</t>
    </r>
    <r>
      <rPr>
        <sz val="11"/>
        <color theme="1"/>
        <rFont val="Times New Roman"/>
        <family val="1"/>
        <charset val="204"/>
      </rPr>
      <t xml:space="preserve"> Игнатов Данила</t>
    </r>
  </si>
  <si>
    <r>
      <rPr>
        <b/>
        <sz val="11"/>
        <color theme="1"/>
        <rFont val="Times New Roman"/>
        <family val="1"/>
        <charset val="204"/>
      </rPr>
      <t>511.</t>
    </r>
    <r>
      <rPr>
        <sz val="11"/>
        <color theme="1"/>
        <rFont val="Times New Roman"/>
        <family val="1"/>
        <charset val="204"/>
      </rPr>
      <t xml:space="preserve"> Терентьев Никита </t>
    </r>
  </si>
  <si>
    <r>
      <rPr>
        <b/>
        <sz val="11"/>
        <color theme="1"/>
        <rFont val="Times New Roman"/>
        <family val="1"/>
        <charset val="204"/>
      </rPr>
      <t xml:space="preserve">512. </t>
    </r>
    <r>
      <rPr>
        <sz val="11"/>
        <color theme="1"/>
        <rFont val="Times New Roman"/>
        <family val="1"/>
        <charset val="204"/>
      </rPr>
      <t>Степнов Никита</t>
    </r>
  </si>
  <si>
    <r>
      <rPr>
        <b/>
        <sz val="11"/>
        <color theme="1"/>
        <rFont val="Times New Roman"/>
        <family val="1"/>
        <charset val="204"/>
      </rPr>
      <t xml:space="preserve">513. </t>
    </r>
    <r>
      <rPr>
        <sz val="11"/>
        <color theme="1"/>
        <rFont val="Times New Roman"/>
        <family val="1"/>
        <charset val="204"/>
      </rPr>
      <t xml:space="preserve">Двизов Никита </t>
    </r>
  </si>
  <si>
    <r>
      <rPr>
        <b/>
        <sz val="11"/>
        <color theme="1"/>
        <rFont val="Times New Roman"/>
        <family val="1"/>
        <charset val="204"/>
      </rPr>
      <t>514.</t>
    </r>
    <r>
      <rPr>
        <sz val="11"/>
        <color theme="1"/>
        <rFont val="Times New Roman"/>
        <family val="1"/>
        <charset val="204"/>
      </rPr>
      <t xml:space="preserve"> Папоян Самвел</t>
    </r>
  </si>
  <si>
    <r>
      <rPr>
        <b/>
        <sz val="11"/>
        <color theme="1"/>
        <rFont val="Times New Roman"/>
        <family val="1"/>
        <charset val="204"/>
      </rPr>
      <t xml:space="preserve">515. </t>
    </r>
    <r>
      <rPr>
        <sz val="11"/>
        <color theme="1"/>
        <rFont val="Times New Roman"/>
        <family val="1"/>
        <charset val="204"/>
      </rPr>
      <t>Матвеев Дмитрий</t>
    </r>
  </si>
  <si>
    <r>
      <rPr>
        <b/>
        <sz val="11"/>
        <color theme="1"/>
        <rFont val="Times New Roman"/>
        <family val="1"/>
        <charset val="204"/>
      </rPr>
      <t>516.</t>
    </r>
    <r>
      <rPr>
        <sz val="11"/>
        <color theme="1"/>
        <rFont val="Times New Roman"/>
        <family val="1"/>
        <charset val="204"/>
      </rPr>
      <t xml:space="preserve"> Спорыхин Денис</t>
    </r>
  </si>
  <si>
    <r>
      <rPr>
        <b/>
        <sz val="11"/>
        <color rgb="FF000000"/>
        <rFont val="Times New Roman"/>
        <family val="1"/>
        <charset val="204"/>
      </rPr>
      <t xml:space="preserve">517. </t>
    </r>
    <r>
      <rPr>
        <sz val="11"/>
        <color rgb="FF000000"/>
        <rFont val="Times New Roman"/>
        <family val="1"/>
        <charset val="204"/>
      </rPr>
      <t xml:space="preserve">Чуркин Кирилл </t>
    </r>
  </si>
  <si>
    <r>
      <rPr>
        <b/>
        <sz val="11"/>
        <color theme="1"/>
        <rFont val="Times New Roman"/>
        <family val="1"/>
        <charset val="204"/>
      </rPr>
      <t xml:space="preserve">518. </t>
    </r>
    <r>
      <rPr>
        <sz val="11"/>
        <color theme="1"/>
        <rFont val="Times New Roman"/>
        <family val="1"/>
        <charset val="204"/>
      </rPr>
      <t>Деев Роман</t>
    </r>
  </si>
  <si>
    <t>Юноши (14-15 лет): весовая категория  до60 кг</t>
  </si>
  <si>
    <r>
      <rPr>
        <b/>
        <sz val="11"/>
        <rFont val="Times New Roman"/>
        <family val="1"/>
        <charset val="204"/>
      </rPr>
      <t xml:space="preserve">519. </t>
    </r>
    <r>
      <rPr>
        <sz val="11"/>
        <rFont val="Times New Roman"/>
        <family val="1"/>
        <charset val="204"/>
      </rPr>
      <t>Калямов Ярослав</t>
    </r>
  </si>
  <si>
    <r>
      <rPr>
        <b/>
        <sz val="11"/>
        <rFont val="Times New Roman"/>
        <family val="1"/>
        <charset val="204"/>
      </rPr>
      <t xml:space="preserve">520. </t>
    </r>
    <r>
      <rPr>
        <sz val="11"/>
        <rFont val="Times New Roman"/>
        <family val="1"/>
        <charset val="204"/>
      </rPr>
      <t>Репринцев Егор</t>
    </r>
  </si>
  <si>
    <r>
      <rPr>
        <b/>
        <sz val="11"/>
        <rFont val="Times New Roman"/>
        <family val="1"/>
        <charset val="204"/>
      </rPr>
      <t xml:space="preserve">521. </t>
    </r>
    <r>
      <rPr>
        <sz val="11"/>
        <rFont val="Times New Roman"/>
        <family val="1"/>
        <charset val="204"/>
      </rPr>
      <t xml:space="preserve">Иванкив Платон </t>
    </r>
  </si>
  <si>
    <r>
      <rPr>
        <b/>
        <sz val="11"/>
        <rFont val="Times New Roman"/>
        <family val="1"/>
        <charset val="204"/>
      </rPr>
      <t xml:space="preserve">522. </t>
    </r>
    <r>
      <rPr>
        <sz val="11"/>
        <rFont val="Times New Roman"/>
        <family val="1"/>
        <charset val="204"/>
      </rPr>
      <t xml:space="preserve">Феклин Григорий </t>
    </r>
  </si>
  <si>
    <r>
      <rPr>
        <b/>
        <sz val="11"/>
        <rFont val="Times New Roman"/>
        <family val="1"/>
        <charset val="204"/>
      </rPr>
      <t>523.</t>
    </r>
    <r>
      <rPr>
        <sz val="11"/>
        <rFont val="Times New Roman"/>
        <family val="1"/>
        <charset val="204"/>
      </rPr>
      <t xml:space="preserve"> Рогозин Даниил</t>
    </r>
  </si>
  <si>
    <r>
      <rPr>
        <b/>
        <sz val="11"/>
        <rFont val="Times New Roman"/>
        <family val="1"/>
        <charset val="204"/>
      </rPr>
      <t>524.</t>
    </r>
    <r>
      <rPr>
        <sz val="11"/>
        <rFont val="Times New Roman"/>
        <family val="1"/>
        <charset val="204"/>
      </rPr>
      <t xml:space="preserve"> Кациян Максим</t>
    </r>
  </si>
  <si>
    <r>
      <rPr>
        <b/>
        <sz val="11"/>
        <rFont val="Times New Roman"/>
        <family val="1"/>
        <charset val="204"/>
      </rPr>
      <t>525.</t>
    </r>
    <r>
      <rPr>
        <sz val="11"/>
        <rFont val="Times New Roman"/>
        <family val="1"/>
        <charset val="204"/>
      </rPr>
      <t xml:space="preserve"> Первушин Егор</t>
    </r>
  </si>
  <si>
    <t>Башлыков А.В. (Россия)</t>
  </si>
  <si>
    <t>Юноши (14-15 лет): весовая категория  до 65 кг</t>
  </si>
  <si>
    <t>Илясов А.Г.(Россия)</t>
  </si>
  <si>
    <r>
      <rPr>
        <b/>
        <sz val="11"/>
        <color theme="1"/>
        <rFont val="Times New Roman"/>
        <family val="1"/>
        <charset val="204"/>
      </rPr>
      <t xml:space="preserve">546. </t>
    </r>
    <r>
      <rPr>
        <sz val="11"/>
        <color theme="1"/>
        <rFont val="Times New Roman"/>
        <family val="1"/>
        <charset val="204"/>
      </rPr>
      <t>Кондратенко Андрей</t>
    </r>
  </si>
  <si>
    <r>
      <rPr>
        <b/>
        <sz val="11"/>
        <color theme="1"/>
        <rFont val="Times New Roman"/>
        <family val="1"/>
        <charset val="204"/>
      </rPr>
      <t xml:space="preserve">547. </t>
    </r>
    <r>
      <rPr>
        <sz val="11"/>
        <color theme="1"/>
        <rFont val="Times New Roman"/>
        <family val="1"/>
        <charset val="204"/>
      </rPr>
      <t>Голубев Даниил</t>
    </r>
  </si>
  <si>
    <r>
      <rPr>
        <b/>
        <sz val="11"/>
        <color theme="1"/>
        <rFont val="Times New Roman"/>
        <family val="1"/>
        <charset val="204"/>
      </rPr>
      <t xml:space="preserve">548. </t>
    </r>
    <r>
      <rPr>
        <sz val="11"/>
        <color theme="1"/>
        <rFont val="Times New Roman"/>
        <family val="1"/>
        <charset val="204"/>
      </rPr>
      <t>Гончаров Роман</t>
    </r>
  </si>
  <si>
    <t>Юноши (14-15 лет): весовая категория свыше 65 кг</t>
  </si>
  <si>
    <r>
      <rPr>
        <b/>
        <sz val="11"/>
        <rFont val="Times New Roman"/>
        <family val="1"/>
        <charset val="204"/>
      </rPr>
      <t xml:space="preserve">549. </t>
    </r>
    <r>
      <rPr>
        <sz val="11"/>
        <rFont val="Times New Roman"/>
        <family val="1"/>
        <charset val="204"/>
      </rPr>
      <t xml:space="preserve">Курьянович Владислав </t>
    </r>
  </si>
  <si>
    <r>
      <rPr>
        <b/>
        <sz val="11"/>
        <rFont val="Times New Roman"/>
        <family val="1"/>
        <charset val="204"/>
      </rPr>
      <t xml:space="preserve">550. </t>
    </r>
    <r>
      <rPr>
        <sz val="11"/>
        <rFont val="Times New Roman"/>
        <family val="1"/>
        <charset val="204"/>
      </rPr>
      <t>Платонов Игорь</t>
    </r>
  </si>
  <si>
    <r>
      <rPr>
        <b/>
        <sz val="11"/>
        <rFont val="Times New Roman"/>
        <family val="1"/>
        <charset val="204"/>
      </rPr>
      <t>551.</t>
    </r>
    <r>
      <rPr>
        <sz val="11"/>
        <rFont val="Times New Roman"/>
        <family val="1"/>
        <charset val="204"/>
      </rPr>
      <t xml:space="preserve"> Варнавский Константин </t>
    </r>
  </si>
  <si>
    <r>
      <rPr>
        <b/>
        <sz val="11"/>
        <rFont val="Times New Roman"/>
        <family val="1"/>
        <charset val="204"/>
      </rPr>
      <t>552.</t>
    </r>
    <r>
      <rPr>
        <sz val="11"/>
        <rFont val="Times New Roman"/>
        <family val="1"/>
        <charset val="204"/>
      </rPr>
      <t xml:space="preserve"> Китаев Даниил</t>
    </r>
  </si>
  <si>
    <r>
      <rPr>
        <b/>
        <sz val="11"/>
        <rFont val="Times New Roman"/>
        <family val="1"/>
        <charset val="204"/>
      </rPr>
      <t xml:space="preserve">553. </t>
    </r>
    <r>
      <rPr>
        <sz val="11"/>
        <rFont val="Times New Roman"/>
        <family val="1"/>
        <charset val="204"/>
      </rPr>
      <t>Шнявен Никита</t>
    </r>
  </si>
  <si>
    <r>
      <rPr>
        <b/>
        <sz val="11"/>
        <rFont val="Times New Roman"/>
        <family val="1"/>
        <charset val="204"/>
      </rPr>
      <t>554.</t>
    </r>
    <r>
      <rPr>
        <sz val="11"/>
        <rFont val="Times New Roman"/>
        <family val="1"/>
        <charset val="204"/>
      </rPr>
      <t xml:space="preserve">Прохоров  Тимур  </t>
    </r>
  </si>
  <si>
    <r>
      <rPr>
        <b/>
        <sz val="11"/>
        <rFont val="Times New Roman"/>
        <family val="1"/>
        <charset val="204"/>
      </rPr>
      <t>555.</t>
    </r>
    <r>
      <rPr>
        <sz val="11"/>
        <rFont val="Times New Roman"/>
        <family val="1"/>
        <charset val="204"/>
      </rPr>
      <t xml:space="preserve"> Бирюков Никита</t>
    </r>
  </si>
  <si>
    <r>
      <rPr>
        <b/>
        <sz val="11"/>
        <rFont val="Times New Roman"/>
        <family val="1"/>
        <charset val="204"/>
      </rPr>
      <t xml:space="preserve">556. </t>
    </r>
    <r>
      <rPr>
        <sz val="11"/>
        <rFont val="Times New Roman"/>
        <family val="1"/>
        <charset val="204"/>
      </rPr>
      <t xml:space="preserve">Нечаев Иван </t>
    </r>
  </si>
  <si>
    <r>
      <rPr>
        <b/>
        <sz val="11"/>
        <rFont val="Times New Roman"/>
        <family val="1"/>
        <charset val="204"/>
      </rPr>
      <t xml:space="preserve">557. </t>
    </r>
    <r>
      <rPr>
        <sz val="11"/>
        <rFont val="Times New Roman"/>
        <family val="1"/>
        <charset val="204"/>
      </rPr>
      <t>Козадаев Иван</t>
    </r>
  </si>
  <si>
    <r>
      <rPr>
        <b/>
        <sz val="11"/>
        <rFont val="Times New Roman"/>
        <family val="1"/>
        <charset val="204"/>
      </rPr>
      <t>558.</t>
    </r>
    <r>
      <rPr>
        <sz val="11"/>
        <rFont val="Times New Roman"/>
        <family val="1"/>
        <charset val="204"/>
      </rPr>
      <t xml:space="preserve"> Монин Максим </t>
    </r>
  </si>
  <si>
    <t>Панов М.А.(Россия)</t>
  </si>
  <si>
    <t>Девушки (14-15 лет): весовая категория до 50 кг</t>
  </si>
  <si>
    <r>
      <rPr>
        <b/>
        <sz val="11"/>
        <color theme="1"/>
        <rFont val="Times New Roman"/>
        <family val="1"/>
        <charset val="204"/>
      </rPr>
      <t xml:space="preserve">559. </t>
    </r>
    <r>
      <rPr>
        <sz val="11"/>
        <color theme="1"/>
        <rFont val="Times New Roman"/>
        <family val="1"/>
        <charset val="204"/>
      </rPr>
      <t>Колосова Кристина</t>
    </r>
  </si>
  <si>
    <r>
      <rPr>
        <b/>
        <sz val="11"/>
        <color theme="1"/>
        <rFont val="Times New Roman"/>
        <family val="1"/>
        <charset val="204"/>
      </rPr>
      <t xml:space="preserve">560. </t>
    </r>
    <r>
      <rPr>
        <sz val="11"/>
        <color theme="1"/>
        <rFont val="Times New Roman"/>
        <family val="1"/>
        <charset val="204"/>
      </rPr>
      <t>Барабой Андрея</t>
    </r>
  </si>
  <si>
    <r>
      <rPr>
        <b/>
        <sz val="11"/>
        <color theme="1"/>
        <rFont val="Times New Roman"/>
        <family val="1"/>
        <charset val="204"/>
      </rPr>
      <t xml:space="preserve">561. </t>
    </r>
    <r>
      <rPr>
        <sz val="11"/>
        <color theme="1"/>
        <rFont val="Times New Roman"/>
        <family val="1"/>
        <charset val="204"/>
      </rPr>
      <t xml:space="preserve">Костина София </t>
    </r>
  </si>
  <si>
    <r>
      <rPr>
        <b/>
        <sz val="11"/>
        <color theme="1"/>
        <rFont val="Times New Roman"/>
        <family val="1"/>
        <charset val="204"/>
      </rPr>
      <t>562.</t>
    </r>
    <r>
      <rPr>
        <sz val="11"/>
        <color theme="1"/>
        <rFont val="Times New Roman"/>
        <family val="1"/>
        <charset val="204"/>
      </rPr>
      <t xml:space="preserve"> Андреева Дарья</t>
    </r>
  </si>
  <si>
    <t>Кузнецов А.В. (Россия)</t>
  </si>
  <si>
    <r>
      <rPr>
        <b/>
        <sz val="11"/>
        <color theme="1"/>
        <rFont val="Times New Roman"/>
        <family val="1"/>
        <charset val="204"/>
      </rPr>
      <t xml:space="preserve">563. </t>
    </r>
    <r>
      <rPr>
        <sz val="11"/>
        <color theme="1"/>
        <rFont val="Times New Roman"/>
        <family val="1"/>
        <charset val="204"/>
      </rPr>
      <t>Кайль Екатерина</t>
    </r>
  </si>
  <si>
    <t>Панов М.А. (Россия)</t>
  </si>
  <si>
    <r>
      <rPr>
        <b/>
        <sz val="11"/>
        <color theme="1"/>
        <rFont val="Times New Roman"/>
        <family val="1"/>
        <charset val="204"/>
      </rPr>
      <t xml:space="preserve">564. </t>
    </r>
    <r>
      <rPr>
        <sz val="11"/>
        <color theme="1"/>
        <rFont val="Times New Roman"/>
        <family val="1"/>
        <charset val="204"/>
      </rPr>
      <t>Мартынова Алина</t>
    </r>
  </si>
  <si>
    <t>Халилов М.М. (Россия)</t>
  </si>
  <si>
    <r>
      <rPr>
        <b/>
        <sz val="11"/>
        <color theme="1"/>
        <rFont val="Times New Roman"/>
        <family val="1"/>
        <charset val="204"/>
      </rPr>
      <t xml:space="preserve">565. </t>
    </r>
    <r>
      <rPr>
        <sz val="11"/>
        <color theme="1"/>
        <rFont val="Times New Roman"/>
        <family val="1"/>
        <charset val="204"/>
      </rPr>
      <t>Батулина Валерия</t>
    </r>
  </si>
  <si>
    <r>
      <rPr>
        <b/>
        <sz val="11"/>
        <color theme="1"/>
        <rFont val="Times New Roman"/>
        <family val="1"/>
        <charset val="204"/>
      </rPr>
      <t xml:space="preserve">566.  </t>
    </r>
    <r>
      <rPr>
        <sz val="11"/>
        <color theme="1"/>
        <rFont val="Times New Roman"/>
        <family val="1"/>
        <charset val="204"/>
      </rPr>
      <t>Штеккер Даниэла</t>
    </r>
  </si>
  <si>
    <r>
      <rPr>
        <b/>
        <sz val="11"/>
        <color theme="1"/>
        <rFont val="Times New Roman"/>
        <family val="1"/>
        <charset val="204"/>
      </rPr>
      <t xml:space="preserve">567. </t>
    </r>
    <r>
      <rPr>
        <sz val="11"/>
        <color theme="1"/>
        <rFont val="Times New Roman"/>
        <family val="1"/>
        <charset val="204"/>
      </rPr>
      <t>Войтех Екатерина</t>
    </r>
  </si>
  <si>
    <t>Алымов А.Н. (Россия)</t>
  </si>
  <si>
    <t>Девушки (14-15 лет): весовая категория до 55 кг</t>
  </si>
  <si>
    <r>
      <rPr>
        <b/>
        <sz val="11"/>
        <rFont val="Times New Roman"/>
        <family val="1"/>
        <charset val="204"/>
      </rPr>
      <t xml:space="preserve">568. </t>
    </r>
    <r>
      <rPr>
        <sz val="11"/>
        <rFont val="Times New Roman"/>
        <family val="1"/>
        <charset val="204"/>
      </rPr>
      <t>Светлова Алина</t>
    </r>
  </si>
  <si>
    <r>
      <rPr>
        <b/>
        <sz val="11"/>
        <rFont val="Times New Roman"/>
        <family val="1"/>
        <charset val="204"/>
      </rPr>
      <t xml:space="preserve">569. </t>
    </r>
    <r>
      <rPr>
        <sz val="11"/>
        <rFont val="Times New Roman"/>
        <family val="1"/>
        <charset val="204"/>
      </rPr>
      <t xml:space="preserve">Герасимова Мария </t>
    </r>
  </si>
  <si>
    <r>
      <rPr>
        <b/>
        <sz val="11"/>
        <rFont val="Times New Roman"/>
        <family val="1"/>
        <charset val="204"/>
      </rPr>
      <t>570.</t>
    </r>
    <r>
      <rPr>
        <sz val="11"/>
        <rFont val="Times New Roman"/>
        <family val="1"/>
        <charset val="204"/>
      </rPr>
      <t xml:space="preserve"> Сёмина Софья</t>
    </r>
  </si>
  <si>
    <r>
      <rPr>
        <b/>
        <sz val="11"/>
        <rFont val="Times New Roman"/>
        <family val="1"/>
        <charset val="204"/>
      </rPr>
      <t xml:space="preserve">571. </t>
    </r>
    <r>
      <rPr>
        <sz val="11"/>
        <rFont val="Times New Roman"/>
        <family val="1"/>
        <charset val="204"/>
      </rPr>
      <t>Листопад Екатерина</t>
    </r>
  </si>
  <si>
    <r>
      <rPr>
        <b/>
        <sz val="11"/>
        <rFont val="Times New Roman"/>
        <family val="1"/>
        <charset val="204"/>
      </rPr>
      <t xml:space="preserve">572. </t>
    </r>
    <r>
      <rPr>
        <sz val="11"/>
        <rFont val="Times New Roman"/>
        <family val="1"/>
        <charset val="204"/>
      </rPr>
      <t>Куприянова Анастасия</t>
    </r>
  </si>
  <si>
    <r>
      <rPr>
        <b/>
        <sz val="11"/>
        <rFont val="Times New Roman"/>
        <family val="1"/>
        <charset val="204"/>
      </rPr>
      <t xml:space="preserve">573. </t>
    </r>
    <r>
      <rPr>
        <sz val="11"/>
        <rFont val="Times New Roman"/>
        <family val="1"/>
        <charset val="204"/>
      </rPr>
      <t xml:space="preserve">Французова Дарья </t>
    </r>
  </si>
  <si>
    <r>
      <rPr>
        <b/>
        <sz val="11"/>
        <rFont val="Times New Roman"/>
        <family val="1"/>
        <charset val="204"/>
      </rPr>
      <t xml:space="preserve">574. </t>
    </r>
    <r>
      <rPr>
        <sz val="11"/>
        <rFont val="Times New Roman"/>
        <family val="1"/>
        <charset val="204"/>
      </rPr>
      <t>Иванова Виктория</t>
    </r>
  </si>
  <si>
    <r>
      <rPr>
        <b/>
        <sz val="11"/>
        <rFont val="Times New Roman"/>
        <family val="1"/>
        <charset val="204"/>
      </rPr>
      <t xml:space="preserve">575. </t>
    </r>
    <r>
      <rPr>
        <sz val="11"/>
        <rFont val="Times New Roman"/>
        <family val="1"/>
        <charset val="204"/>
      </rPr>
      <t xml:space="preserve">Рыбакова Татьяна </t>
    </r>
  </si>
  <si>
    <r>
      <rPr>
        <b/>
        <sz val="11"/>
        <rFont val="Times New Roman"/>
        <family val="1"/>
        <charset val="204"/>
      </rPr>
      <t>576.</t>
    </r>
    <r>
      <rPr>
        <sz val="11"/>
        <rFont val="Times New Roman"/>
        <family val="1"/>
        <charset val="204"/>
      </rPr>
      <t xml:space="preserve"> Касиян Антонела</t>
    </r>
  </si>
  <si>
    <r>
      <rPr>
        <b/>
        <sz val="11"/>
        <rFont val="Times New Roman"/>
        <family val="1"/>
        <charset val="204"/>
      </rPr>
      <t>577.</t>
    </r>
    <r>
      <rPr>
        <sz val="11"/>
        <rFont val="Times New Roman"/>
        <family val="1"/>
        <charset val="204"/>
      </rPr>
      <t xml:space="preserve"> Авдюхина Анастасия</t>
    </r>
  </si>
  <si>
    <t>Девушки (14-15 лет): весовая категория свыше 55 кг</t>
  </si>
  <si>
    <r>
      <rPr>
        <b/>
        <sz val="11"/>
        <color theme="1"/>
        <rFont val="Times New Roman"/>
        <family val="1"/>
        <charset val="204"/>
      </rPr>
      <t xml:space="preserve">578. </t>
    </r>
    <r>
      <rPr>
        <sz val="11"/>
        <color theme="1"/>
        <rFont val="Times New Roman"/>
        <family val="1"/>
        <charset val="204"/>
      </rPr>
      <t>Козырева Екатерина</t>
    </r>
  </si>
  <si>
    <r>
      <rPr>
        <b/>
        <sz val="11"/>
        <color theme="1"/>
        <rFont val="Times New Roman"/>
        <family val="1"/>
        <charset val="204"/>
      </rPr>
      <t xml:space="preserve">579. </t>
    </r>
    <r>
      <rPr>
        <sz val="11"/>
        <color theme="1"/>
        <rFont val="Times New Roman"/>
        <family val="1"/>
        <charset val="204"/>
      </rPr>
      <t>Шаповалова Виктория</t>
    </r>
  </si>
  <si>
    <r>
      <rPr>
        <b/>
        <sz val="11"/>
        <color theme="1"/>
        <rFont val="Times New Roman"/>
        <family val="1"/>
        <charset val="204"/>
      </rPr>
      <t xml:space="preserve">580. </t>
    </r>
    <r>
      <rPr>
        <sz val="11"/>
        <color theme="1"/>
        <rFont val="Times New Roman"/>
        <family val="1"/>
        <charset val="204"/>
      </rPr>
      <t xml:space="preserve">Яковенко Василиса </t>
    </r>
  </si>
  <si>
    <r>
      <rPr>
        <b/>
        <sz val="11"/>
        <color theme="1"/>
        <rFont val="Times New Roman"/>
        <family val="1"/>
        <charset val="204"/>
      </rPr>
      <t xml:space="preserve">581. </t>
    </r>
    <r>
      <rPr>
        <sz val="11"/>
        <color theme="1"/>
        <rFont val="Times New Roman"/>
        <family val="1"/>
        <charset val="204"/>
      </rPr>
      <t>Ракова Виктория</t>
    </r>
  </si>
  <si>
    <r>
      <rPr>
        <b/>
        <sz val="11"/>
        <color theme="1"/>
        <rFont val="Times New Roman"/>
        <family val="1"/>
        <charset val="204"/>
      </rPr>
      <t>582.</t>
    </r>
    <r>
      <rPr>
        <sz val="11"/>
        <color theme="1"/>
        <rFont val="Times New Roman"/>
        <family val="1"/>
        <charset val="204"/>
      </rPr>
      <t xml:space="preserve"> Корчемкина Елена</t>
    </r>
  </si>
  <si>
    <r>
      <rPr>
        <b/>
        <sz val="11"/>
        <color theme="1"/>
        <rFont val="Times New Roman"/>
        <family val="1"/>
        <charset val="204"/>
      </rPr>
      <t xml:space="preserve">583. </t>
    </r>
    <r>
      <rPr>
        <sz val="11"/>
        <color theme="1"/>
        <rFont val="Times New Roman"/>
        <family val="1"/>
        <charset val="204"/>
      </rPr>
      <t>Билюкова Варвара</t>
    </r>
  </si>
  <si>
    <r>
      <rPr>
        <b/>
        <sz val="11"/>
        <color theme="1"/>
        <rFont val="Times New Roman"/>
        <family val="1"/>
        <charset val="204"/>
      </rPr>
      <t>584.</t>
    </r>
    <r>
      <rPr>
        <sz val="11"/>
        <color theme="1"/>
        <rFont val="Times New Roman"/>
        <family val="1"/>
        <charset val="204"/>
      </rPr>
      <t xml:space="preserve"> Абражевич Елизавета</t>
    </r>
  </si>
  <si>
    <t>Юниоры (16-17лет): весовая категория  до 60 кг</t>
  </si>
  <si>
    <r>
      <rPr>
        <b/>
        <sz val="11"/>
        <color theme="1"/>
        <rFont val="Times New Roman"/>
        <family val="1"/>
        <charset val="204"/>
      </rPr>
      <t xml:space="preserve">588. </t>
    </r>
    <r>
      <rPr>
        <sz val="11"/>
        <color theme="1"/>
        <rFont val="Times New Roman"/>
        <family val="1"/>
        <charset val="204"/>
      </rPr>
      <t>Владимиров Владислав</t>
    </r>
  </si>
  <si>
    <r>
      <rPr>
        <b/>
        <sz val="11"/>
        <color theme="1"/>
        <rFont val="Times New Roman"/>
        <family val="1"/>
        <charset val="204"/>
      </rPr>
      <t xml:space="preserve">589. </t>
    </r>
    <r>
      <rPr>
        <sz val="11"/>
        <color theme="1"/>
        <rFont val="Times New Roman"/>
        <family val="1"/>
        <charset val="204"/>
      </rPr>
      <t>Кайгородов Григорий</t>
    </r>
  </si>
  <si>
    <r>
      <rPr>
        <b/>
        <sz val="11"/>
        <color theme="1"/>
        <rFont val="Times New Roman"/>
        <family val="1"/>
        <charset val="204"/>
      </rPr>
      <t xml:space="preserve">590. </t>
    </r>
    <r>
      <rPr>
        <sz val="11"/>
        <color theme="1"/>
        <rFont val="Times New Roman"/>
        <family val="1"/>
        <charset val="204"/>
      </rPr>
      <t>Булахов Константин</t>
    </r>
  </si>
  <si>
    <r>
      <rPr>
        <b/>
        <sz val="11"/>
        <color theme="1"/>
        <rFont val="Times New Roman"/>
        <family val="1"/>
        <charset val="204"/>
      </rPr>
      <t xml:space="preserve">591. </t>
    </r>
    <r>
      <rPr>
        <sz val="11"/>
        <color theme="1"/>
        <rFont val="Times New Roman"/>
        <family val="1"/>
        <charset val="204"/>
      </rPr>
      <t>Кукушкин Даниил</t>
    </r>
  </si>
  <si>
    <r>
      <rPr>
        <b/>
        <sz val="11"/>
        <color theme="1"/>
        <rFont val="Times New Roman"/>
        <family val="1"/>
        <charset val="204"/>
      </rPr>
      <t xml:space="preserve">592. </t>
    </r>
    <r>
      <rPr>
        <sz val="11"/>
        <color theme="1"/>
        <rFont val="Times New Roman"/>
        <family val="1"/>
        <charset val="204"/>
      </rPr>
      <t>Воробьев Иван</t>
    </r>
  </si>
  <si>
    <r>
      <rPr>
        <b/>
        <sz val="11"/>
        <color theme="1"/>
        <rFont val="Times New Roman"/>
        <family val="1"/>
        <charset val="204"/>
      </rPr>
      <t xml:space="preserve">593. </t>
    </r>
    <r>
      <rPr>
        <sz val="11"/>
        <color theme="1"/>
        <rFont val="Times New Roman"/>
        <family val="1"/>
        <charset val="204"/>
      </rPr>
      <t>Житушкин Иван</t>
    </r>
  </si>
  <si>
    <r>
      <rPr>
        <b/>
        <sz val="11"/>
        <color rgb="FF000000"/>
        <rFont val="Times New Roman"/>
        <family val="1"/>
        <charset val="204"/>
      </rPr>
      <t>594.</t>
    </r>
    <r>
      <rPr>
        <sz val="11"/>
        <color rgb="FF000000"/>
        <rFont val="Times New Roman"/>
        <family val="1"/>
        <charset val="204"/>
      </rPr>
      <t xml:space="preserve"> Захариков Дмитрий </t>
    </r>
  </si>
  <si>
    <r>
      <rPr>
        <b/>
        <sz val="11"/>
        <color theme="1"/>
        <rFont val="Times New Roman"/>
        <family val="1"/>
        <charset val="204"/>
      </rPr>
      <t xml:space="preserve">595. </t>
    </r>
    <r>
      <rPr>
        <sz val="11"/>
        <color theme="1"/>
        <rFont val="Times New Roman"/>
        <family val="1"/>
        <charset val="204"/>
      </rPr>
      <t>Прокопцов Георгий</t>
    </r>
  </si>
  <si>
    <t>Таиров Т.Г. (Россия)</t>
  </si>
  <si>
    <r>
      <rPr>
        <b/>
        <sz val="11"/>
        <color theme="1"/>
        <rFont val="Times New Roman"/>
        <family val="1"/>
        <charset val="204"/>
      </rPr>
      <t xml:space="preserve">596. </t>
    </r>
    <r>
      <rPr>
        <sz val="11"/>
        <color theme="1"/>
        <rFont val="Times New Roman"/>
        <family val="1"/>
        <charset val="204"/>
      </rPr>
      <t>Лычев Вячеслав</t>
    </r>
  </si>
  <si>
    <r>
      <rPr>
        <b/>
        <sz val="11"/>
        <color theme="1"/>
        <rFont val="Times New Roman"/>
        <family val="1"/>
        <charset val="204"/>
      </rPr>
      <t xml:space="preserve">597. </t>
    </r>
    <r>
      <rPr>
        <sz val="11"/>
        <color theme="1"/>
        <rFont val="Times New Roman"/>
        <family val="1"/>
        <charset val="204"/>
      </rPr>
      <t>Кирюшин Дмитрий</t>
    </r>
  </si>
  <si>
    <r>
      <rPr>
        <b/>
        <sz val="11"/>
        <color theme="1"/>
        <rFont val="Times New Roman"/>
        <family val="1"/>
        <charset val="204"/>
      </rPr>
      <t>598.</t>
    </r>
    <r>
      <rPr>
        <sz val="11"/>
        <color theme="1"/>
        <rFont val="Times New Roman"/>
        <family val="1"/>
        <charset val="204"/>
      </rPr>
      <t xml:space="preserve"> Мочалов Илья</t>
    </r>
  </si>
  <si>
    <r>
      <rPr>
        <b/>
        <sz val="11"/>
        <color theme="1"/>
        <rFont val="Times New Roman"/>
        <family val="1"/>
        <charset val="204"/>
      </rPr>
      <t xml:space="preserve">599. </t>
    </r>
    <r>
      <rPr>
        <sz val="11"/>
        <color theme="1"/>
        <rFont val="Times New Roman"/>
        <family val="1"/>
        <charset val="204"/>
      </rPr>
      <t>Воробьев Алексей</t>
    </r>
  </si>
  <si>
    <r>
      <rPr>
        <b/>
        <sz val="11"/>
        <color theme="1"/>
        <rFont val="Times New Roman"/>
        <family val="1"/>
        <charset val="204"/>
      </rPr>
      <t>600.</t>
    </r>
    <r>
      <rPr>
        <sz val="11"/>
        <color theme="1"/>
        <rFont val="Times New Roman"/>
        <family val="1"/>
        <charset val="204"/>
      </rPr>
      <t xml:space="preserve"> Достовалов Андрей</t>
    </r>
  </si>
  <si>
    <r>
      <rPr>
        <b/>
        <sz val="11"/>
        <color theme="1"/>
        <rFont val="Times New Roman"/>
        <family val="1"/>
        <charset val="204"/>
      </rPr>
      <t>601.</t>
    </r>
    <r>
      <rPr>
        <sz val="11"/>
        <color theme="1"/>
        <rFont val="Times New Roman"/>
        <family val="1"/>
        <charset val="204"/>
      </rPr>
      <t xml:space="preserve"> Листопад Петр</t>
    </r>
  </si>
  <si>
    <r>
      <rPr>
        <b/>
        <sz val="11"/>
        <color theme="1"/>
        <rFont val="Times New Roman"/>
        <family val="1"/>
        <charset val="204"/>
      </rPr>
      <t xml:space="preserve">602. </t>
    </r>
    <r>
      <rPr>
        <sz val="11"/>
        <color theme="1"/>
        <rFont val="Times New Roman"/>
        <family val="1"/>
        <charset val="204"/>
      </rPr>
      <t>Бикбулатов Урал</t>
    </r>
  </si>
  <si>
    <t>Баранов Ю.Г.(Россия)</t>
  </si>
  <si>
    <t>Юниоры (16-17лет): весовая категория  до 65 кг</t>
  </si>
  <si>
    <r>
      <rPr>
        <b/>
        <sz val="11"/>
        <color theme="1"/>
        <rFont val="Times New Roman"/>
        <family val="1"/>
        <charset val="204"/>
      </rPr>
      <t xml:space="preserve">603. </t>
    </r>
    <r>
      <rPr>
        <sz val="11"/>
        <color theme="1"/>
        <rFont val="Times New Roman"/>
        <family val="1"/>
        <charset val="204"/>
      </rPr>
      <t>Чибирев Максим</t>
    </r>
  </si>
  <si>
    <r>
      <rPr>
        <b/>
        <sz val="11"/>
        <color theme="1"/>
        <rFont val="Times New Roman"/>
        <family val="1"/>
        <charset val="204"/>
      </rPr>
      <t>604.</t>
    </r>
    <r>
      <rPr>
        <sz val="11"/>
        <color theme="1"/>
        <rFont val="Times New Roman"/>
        <family val="1"/>
        <charset val="204"/>
      </rPr>
      <t xml:space="preserve"> Маныкин Вадим</t>
    </r>
  </si>
  <si>
    <r>
      <rPr>
        <b/>
        <sz val="11"/>
        <color theme="1"/>
        <rFont val="Times New Roman"/>
        <family val="1"/>
        <charset val="204"/>
      </rPr>
      <t xml:space="preserve">605. </t>
    </r>
    <r>
      <rPr>
        <sz val="11"/>
        <color theme="1"/>
        <rFont val="Times New Roman"/>
        <family val="1"/>
        <charset val="204"/>
      </rPr>
      <t>Тукай Денис</t>
    </r>
  </si>
  <si>
    <r>
      <rPr>
        <b/>
        <sz val="11"/>
        <color theme="1"/>
        <rFont val="Times New Roman"/>
        <family val="1"/>
        <charset val="204"/>
      </rPr>
      <t xml:space="preserve">606. </t>
    </r>
    <r>
      <rPr>
        <sz val="11"/>
        <color theme="1"/>
        <rFont val="Times New Roman"/>
        <family val="1"/>
        <charset val="204"/>
      </rPr>
      <t>Мурзо Вячеслав</t>
    </r>
  </si>
  <si>
    <r>
      <rPr>
        <b/>
        <sz val="11"/>
        <color theme="1"/>
        <rFont val="Times New Roman"/>
        <family val="1"/>
        <charset val="204"/>
      </rPr>
      <t>607.</t>
    </r>
    <r>
      <rPr>
        <sz val="11"/>
        <color theme="1"/>
        <rFont val="Times New Roman"/>
        <family val="1"/>
        <charset val="204"/>
      </rPr>
      <t xml:space="preserve"> Меликсетян Давид</t>
    </r>
  </si>
  <si>
    <t>Юниоры (16-17лет): весовая категория  до 70 кг</t>
  </si>
  <si>
    <r>
      <rPr>
        <b/>
        <sz val="11"/>
        <color theme="1"/>
        <rFont val="Times New Roman"/>
        <family val="1"/>
        <charset val="204"/>
      </rPr>
      <t xml:space="preserve">608. </t>
    </r>
    <r>
      <rPr>
        <sz val="11"/>
        <color theme="1"/>
        <rFont val="Times New Roman"/>
        <family val="1"/>
        <charset val="204"/>
      </rPr>
      <t xml:space="preserve">Панасенко Артём </t>
    </r>
  </si>
  <si>
    <r>
      <rPr>
        <b/>
        <sz val="11"/>
        <color theme="1"/>
        <rFont val="Times New Roman"/>
        <family val="1"/>
        <charset val="204"/>
      </rPr>
      <t xml:space="preserve">609. </t>
    </r>
    <r>
      <rPr>
        <sz val="11"/>
        <color theme="1"/>
        <rFont val="Times New Roman"/>
        <family val="1"/>
        <charset val="204"/>
      </rPr>
      <t>Ярчук Константин</t>
    </r>
  </si>
  <si>
    <r>
      <rPr>
        <b/>
        <sz val="11"/>
        <color theme="1"/>
        <rFont val="Times New Roman"/>
        <family val="1"/>
        <charset val="204"/>
      </rPr>
      <t xml:space="preserve">610. </t>
    </r>
    <r>
      <rPr>
        <sz val="11"/>
        <color theme="1"/>
        <rFont val="Times New Roman"/>
        <family val="1"/>
        <charset val="204"/>
      </rPr>
      <t>Пегов Никита</t>
    </r>
  </si>
  <si>
    <r>
      <rPr>
        <b/>
        <sz val="11"/>
        <color theme="1"/>
        <rFont val="Times New Roman"/>
        <family val="1"/>
        <charset val="204"/>
      </rPr>
      <t xml:space="preserve">611. </t>
    </r>
    <r>
      <rPr>
        <sz val="11"/>
        <color theme="1"/>
        <rFont val="Times New Roman"/>
        <family val="1"/>
        <charset val="204"/>
      </rPr>
      <t xml:space="preserve">Янченя Дмитрий </t>
    </r>
  </si>
  <si>
    <r>
      <rPr>
        <b/>
        <sz val="11"/>
        <color theme="1"/>
        <rFont val="Times New Roman"/>
        <family val="1"/>
        <charset val="204"/>
      </rPr>
      <t xml:space="preserve">612. </t>
    </r>
    <r>
      <rPr>
        <sz val="11"/>
        <color theme="1"/>
        <rFont val="Times New Roman"/>
        <family val="1"/>
        <charset val="204"/>
      </rPr>
      <t>Надточий Богдан</t>
    </r>
  </si>
  <si>
    <t>Близнюк С.В. (Украина)</t>
  </si>
  <si>
    <r>
      <rPr>
        <b/>
        <sz val="11"/>
        <color theme="1"/>
        <rFont val="Times New Roman"/>
        <family val="1"/>
        <charset val="204"/>
      </rPr>
      <t xml:space="preserve">613. </t>
    </r>
    <r>
      <rPr>
        <sz val="11"/>
        <color theme="1"/>
        <rFont val="Times New Roman"/>
        <family val="1"/>
        <charset val="204"/>
      </rPr>
      <t>Дудин Вадим</t>
    </r>
  </si>
  <si>
    <t>Зубарев А.Ю.(Россия)</t>
  </si>
  <si>
    <r>
      <rPr>
        <b/>
        <sz val="11"/>
        <color theme="1"/>
        <rFont val="Times New Roman"/>
        <family val="1"/>
        <charset val="204"/>
      </rPr>
      <t>614.</t>
    </r>
    <r>
      <rPr>
        <sz val="11"/>
        <color theme="1"/>
        <rFont val="Times New Roman"/>
        <family val="1"/>
        <charset val="204"/>
      </rPr>
      <t xml:space="preserve"> Тулаев Роман</t>
    </r>
  </si>
  <si>
    <r>
      <rPr>
        <b/>
        <sz val="11"/>
        <color theme="1"/>
        <rFont val="Times New Roman"/>
        <family val="1"/>
        <charset val="204"/>
      </rPr>
      <t xml:space="preserve">615. </t>
    </r>
    <r>
      <rPr>
        <sz val="11"/>
        <color theme="1"/>
        <rFont val="Times New Roman"/>
        <family val="1"/>
        <charset val="204"/>
      </rPr>
      <t>Сидоров Алексей</t>
    </r>
  </si>
  <si>
    <r>
      <rPr>
        <b/>
        <sz val="11"/>
        <color theme="1"/>
        <rFont val="Times New Roman"/>
        <family val="1"/>
        <charset val="204"/>
      </rPr>
      <t>616.</t>
    </r>
    <r>
      <rPr>
        <sz val="11"/>
        <color theme="1"/>
        <rFont val="Times New Roman"/>
        <family val="1"/>
        <charset val="204"/>
      </rPr>
      <t xml:space="preserve"> Мустафаев Александр</t>
    </r>
  </si>
  <si>
    <t>Юниоры (16-17лет): весовая категория  до 75 кг</t>
  </si>
  <si>
    <r>
      <rPr>
        <b/>
        <sz val="11"/>
        <color theme="1"/>
        <rFont val="Times New Roman"/>
        <family val="1"/>
        <charset val="204"/>
      </rPr>
      <t xml:space="preserve">617. </t>
    </r>
    <r>
      <rPr>
        <sz val="11"/>
        <color theme="1"/>
        <rFont val="Times New Roman"/>
        <family val="1"/>
        <charset val="204"/>
      </rPr>
      <t>Звягин Никита</t>
    </r>
  </si>
  <si>
    <r>
      <rPr>
        <b/>
        <sz val="11"/>
        <color theme="1"/>
        <rFont val="Times New Roman"/>
        <family val="1"/>
        <charset val="204"/>
      </rPr>
      <t>618.</t>
    </r>
    <r>
      <rPr>
        <sz val="11"/>
        <color theme="1"/>
        <rFont val="Times New Roman"/>
        <family val="1"/>
        <charset val="204"/>
      </rPr>
      <t xml:space="preserve"> Зеленков Юрий</t>
    </r>
  </si>
  <si>
    <r>
      <rPr>
        <b/>
        <sz val="11"/>
        <color theme="1"/>
        <rFont val="Times New Roman"/>
        <family val="1"/>
        <charset val="204"/>
      </rPr>
      <t xml:space="preserve">619. </t>
    </r>
    <r>
      <rPr>
        <sz val="11"/>
        <color theme="1"/>
        <rFont val="Times New Roman"/>
        <family val="1"/>
        <charset val="204"/>
      </rPr>
      <t>Шмаков Кирилл</t>
    </r>
  </si>
  <si>
    <r>
      <rPr>
        <b/>
        <sz val="11"/>
        <color theme="1"/>
        <rFont val="Times New Roman"/>
        <family val="1"/>
        <charset val="204"/>
      </rPr>
      <t xml:space="preserve">620. </t>
    </r>
    <r>
      <rPr>
        <sz val="11"/>
        <color theme="1"/>
        <rFont val="Times New Roman"/>
        <family val="1"/>
        <charset val="204"/>
      </rPr>
      <t>Садомов Павел</t>
    </r>
  </si>
  <si>
    <r>
      <rPr>
        <b/>
        <sz val="11"/>
        <color theme="1"/>
        <rFont val="Times New Roman"/>
        <family val="1"/>
        <charset val="204"/>
      </rPr>
      <t>621.</t>
    </r>
    <r>
      <rPr>
        <sz val="11"/>
        <color theme="1"/>
        <rFont val="Times New Roman"/>
        <family val="1"/>
        <charset val="204"/>
      </rPr>
      <t xml:space="preserve"> Казанцев Степан</t>
    </r>
  </si>
  <si>
    <t>Юниоры (16-17лет): весовая категория  свыше 75 кг</t>
  </si>
  <si>
    <r>
      <rPr>
        <b/>
        <sz val="11"/>
        <rFont val="Times New Roman"/>
        <family val="1"/>
        <charset val="204"/>
      </rPr>
      <t xml:space="preserve">622. </t>
    </r>
    <r>
      <rPr>
        <sz val="11"/>
        <rFont val="Times New Roman"/>
        <family val="1"/>
        <charset val="204"/>
      </rPr>
      <t>Капитанов Роман</t>
    </r>
  </si>
  <si>
    <r>
      <rPr>
        <b/>
        <sz val="11"/>
        <rFont val="Times New Roman"/>
        <family val="1"/>
        <charset val="204"/>
      </rPr>
      <t>623</t>
    </r>
    <r>
      <rPr>
        <sz val="11"/>
        <rFont val="Times New Roman"/>
        <family val="1"/>
        <charset val="204"/>
      </rPr>
      <t>. Суворов Александр</t>
    </r>
  </si>
  <si>
    <r>
      <rPr>
        <b/>
        <sz val="11"/>
        <rFont val="Times New Roman"/>
        <family val="1"/>
        <charset val="204"/>
      </rPr>
      <t>624.</t>
    </r>
    <r>
      <rPr>
        <sz val="11"/>
        <rFont val="Times New Roman"/>
        <family val="1"/>
        <charset val="204"/>
      </rPr>
      <t xml:space="preserve"> Степанян Лёва</t>
    </r>
  </si>
  <si>
    <t>Юниорки (16-17лет): весовая категория  до 55 кг</t>
  </si>
  <si>
    <r>
      <rPr>
        <b/>
        <sz val="11"/>
        <color theme="1"/>
        <rFont val="Times New Roman"/>
        <family val="1"/>
        <charset val="204"/>
      </rPr>
      <t xml:space="preserve">625. </t>
    </r>
    <r>
      <rPr>
        <sz val="11"/>
        <color theme="1"/>
        <rFont val="Times New Roman"/>
        <family val="1"/>
        <charset val="204"/>
      </rPr>
      <t>Аксель Анна</t>
    </r>
  </si>
  <si>
    <r>
      <rPr>
        <b/>
        <sz val="11"/>
        <color theme="1"/>
        <rFont val="Times New Roman"/>
        <family val="1"/>
        <charset val="204"/>
      </rPr>
      <t xml:space="preserve">626. </t>
    </r>
    <r>
      <rPr>
        <sz val="11"/>
        <color theme="1"/>
        <rFont val="Times New Roman"/>
        <family val="1"/>
        <charset val="204"/>
      </rPr>
      <t>Антошкина Ирина</t>
    </r>
  </si>
  <si>
    <r>
      <rPr>
        <b/>
        <sz val="11"/>
        <color theme="1"/>
        <rFont val="Times New Roman"/>
        <family val="1"/>
        <charset val="204"/>
      </rPr>
      <t xml:space="preserve">627. </t>
    </r>
    <r>
      <rPr>
        <sz val="11"/>
        <color theme="1"/>
        <rFont val="Times New Roman"/>
        <family val="1"/>
        <charset val="204"/>
      </rPr>
      <t>Менафова Алина</t>
    </r>
  </si>
  <si>
    <r>
      <rPr>
        <b/>
        <sz val="11"/>
        <color theme="1"/>
        <rFont val="Times New Roman"/>
        <family val="1"/>
        <charset val="204"/>
      </rPr>
      <t xml:space="preserve">628. </t>
    </r>
    <r>
      <rPr>
        <sz val="11"/>
        <color theme="1"/>
        <rFont val="Times New Roman"/>
        <family val="1"/>
        <charset val="204"/>
      </rPr>
      <t>Вильчевская Ульяна</t>
    </r>
  </si>
  <si>
    <r>
      <rPr>
        <b/>
        <sz val="11"/>
        <color theme="1"/>
        <rFont val="Times New Roman"/>
        <family val="1"/>
        <charset val="204"/>
      </rPr>
      <t xml:space="preserve">629. </t>
    </r>
    <r>
      <rPr>
        <sz val="11"/>
        <color theme="1"/>
        <rFont val="Times New Roman"/>
        <family val="1"/>
        <charset val="204"/>
      </rPr>
      <t xml:space="preserve">Романченко  Евгения  </t>
    </r>
  </si>
  <si>
    <r>
      <rPr>
        <b/>
        <sz val="11"/>
        <color theme="1"/>
        <rFont val="Times New Roman"/>
        <family val="1"/>
        <charset val="204"/>
      </rPr>
      <t>630.</t>
    </r>
    <r>
      <rPr>
        <sz val="11"/>
        <color theme="1"/>
        <rFont val="Times New Roman"/>
        <family val="1"/>
        <charset val="204"/>
      </rPr>
      <t xml:space="preserve">Слуницына Ксения </t>
    </r>
  </si>
  <si>
    <t>Юниорки (16-17лет): весовая категория  свыше 55 кг</t>
  </si>
  <si>
    <r>
      <rPr>
        <b/>
        <sz val="11"/>
        <color theme="1"/>
        <rFont val="Times New Roman"/>
        <family val="1"/>
        <charset val="204"/>
      </rPr>
      <t xml:space="preserve">631. </t>
    </r>
    <r>
      <rPr>
        <sz val="11"/>
        <color theme="1"/>
        <rFont val="Times New Roman"/>
        <family val="1"/>
        <charset val="204"/>
      </rPr>
      <t>Колтович Карина</t>
    </r>
  </si>
  <si>
    <r>
      <rPr>
        <b/>
        <sz val="11"/>
        <color theme="1"/>
        <rFont val="Times New Roman"/>
        <family val="1"/>
        <charset val="204"/>
      </rPr>
      <t xml:space="preserve">632. </t>
    </r>
    <r>
      <rPr>
        <sz val="11"/>
        <color theme="1"/>
        <rFont val="Times New Roman"/>
        <family val="1"/>
        <charset val="204"/>
      </rPr>
      <t>Пожарская Олеся</t>
    </r>
  </si>
  <si>
    <r>
      <rPr>
        <b/>
        <sz val="11"/>
        <color theme="1"/>
        <rFont val="Times New Roman"/>
        <family val="1"/>
        <charset val="204"/>
      </rPr>
      <t>633</t>
    </r>
    <r>
      <rPr>
        <sz val="11"/>
        <color theme="1"/>
        <rFont val="Times New Roman"/>
        <family val="1"/>
        <charset val="204"/>
      </rPr>
      <t>. Фальковская Екатерина</t>
    </r>
  </si>
  <si>
    <r>
      <rPr>
        <b/>
        <sz val="11"/>
        <color theme="1"/>
        <rFont val="Times New Roman"/>
        <family val="1"/>
        <charset val="204"/>
      </rPr>
      <t xml:space="preserve">634. </t>
    </r>
    <r>
      <rPr>
        <sz val="11"/>
        <color theme="1"/>
        <rFont val="Times New Roman"/>
        <family val="1"/>
        <charset val="204"/>
      </rPr>
      <t xml:space="preserve">Забелина Елизавета </t>
    </r>
  </si>
  <si>
    <r>
      <rPr>
        <b/>
        <sz val="11"/>
        <color theme="1"/>
        <rFont val="Times New Roman"/>
        <family val="1"/>
        <charset val="204"/>
      </rPr>
      <t xml:space="preserve">635. </t>
    </r>
    <r>
      <rPr>
        <sz val="11"/>
        <color theme="1"/>
        <rFont val="Times New Roman"/>
        <family val="1"/>
        <charset val="204"/>
      </rPr>
      <t>Филипова Анастасия</t>
    </r>
  </si>
  <si>
    <r>
      <rPr>
        <b/>
        <sz val="11"/>
        <color theme="1"/>
        <rFont val="Times New Roman"/>
        <family val="1"/>
        <charset val="204"/>
      </rPr>
      <t xml:space="preserve">526. </t>
    </r>
    <r>
      <rPr>
        <sz val="11"/>
        <color theme="1"/>
        <rFont val="Times New Roman"/>
        <family val="1"/>
        <charset val="204"/>
      </rPr>
      <t xml:space="preserve">Чепурной Денис </t>
    </r>
  </si>
  <si>
    <r>
      <rPr>
        <b/>
        <sz val="11"/>
        <rFont val="Times New Roman"/>
        <family val="1"/>
        <charset val="204"/>
      </rPr>
      <t>527.</t>
    </r>
    <r>
      <rPr>
        <sz val="11"/>
        <rFont val="Times New Roman"/>
        <family val="1"/>
        <charset val="204"/>
      </rPr>
      <t xml:space="preserve"> Дюмин Алексей</t>
    </r>
  </si>
  <si>
    <r>
      <rPr>
        <b/>
        <sz val="11"/>
        <rFont val="Times New Roman"/>
        <family val="1"/>
        <charset val="204"/>
      </rPr>
      <t>528.</t>
    </r>
    <r>
      <rPr>
        <sz val="11"/>
        <rFont val="Times New Roman"/>
        <family val="1"/>
        <charset val="204"/>
      </rPr>
      <t xml:space="preserve"> Никулин Никита</t>
    </r>
  </si>
  <si>
    <r>
      <rPr>
        <b/>
        <sz val="11"/>
        <rFont val="Times New Roman"/>
        <family val="1"/>
        <charset val="204"/>
      </rPr>
      <t>529.</t>
    </r>
    <r>
      <rPr>
        <sz val="11"/>
        <rFont val="Times New Roman"/>
        <family val="1"/>
        <charset val="204"/>
      </rPr>
      <t xml:space="preserve"> Лютов Михаил</t>
    </r>
  </si>
  <si>
    <r>
      <rPr>
        <b/>
        <sz val="11"/>
        <rFont val="Times New Roman"/>
        <family val="1"/>
        <charset val="204"/>
      </rPr>
      <t xml:space="preserve">5530. </t>
    </r>
    <r>
      <rPr>
        <sz val="11"/>
        <rFont val="Times New Roman"/>
        <family val="1"/>
        <charset val="204"/>
      </rPr>
      <t>Дубровин Сергей</t>
    </r>
  </si>
  <si>
    <r>
      <rPr>
        <b/>
        <sz val="11"/>
        <rFont val="Times New Roman"/>
        <family val="1"/>
        <charset val="204"/>
      </rPr>
      <t>531.</t>
    </r>
    <r>
      <rPr>
        <sz val="11"/>
        <rFont val="Times New Roman"/>
        <family val="1"/>
        <charset val="204"/>
      </rPr>
      <t xml:space="preserve"> Альшевский Родион</t>
    </r>
  </si>
  <si>
    <r>
      <rPr>
        <b/>
        <sz val="11"/>
        <rFont val="Times New Roman"/>
        <family val="1"/>
        <charset val="204"/>
      </rPr>
      <t xml:space="preserve">532. </t>
    </r>
    <r>
      <rPr>
        <sz val="11"/>
        <rFont val="Times New Roman"/>
        <family val="1"/>
        <charset val="204"/>
      </rPr>
      <t>Радаев Денис</t>
    </r>
  </si>
  <si>
    <r>
      <rPr>
        <b/>
        <sz val="11"/>
        <rFont val="Times New Roman"/>
        <family val="1"/>
        <charset val="204"/>
      </rPr>
      <t xml:space="preserve">533. </t>
    </r>
    <r>
      <rPr>
        <sz val="11"/>
        <rFont val="Times New Roman"/>
        <family val="1"/>
        <charset val="204"/>
      </rPr>
      <t>Макаров Александр</t>
    </r>
  </si>
  <si>
    <r>
      <rPr>
        <b/>
        <sz val="11"/>
        <rFont val="Times New Roman"/>
        <family val="1"/>
        <charset val="204"/>
      </rPr>
      <t>534.</t>
    </r>
    <r>
      <rPr>
        <sz val="11"/>
        <rFont val="Times New Roman"/>
        <family val="1"/>
        <charset val="204"/>
      </rPr>
      <t>Вязовский Даниил</t>
    </r>
  </si>
  <si>
    <r>
      <rPr>
        <b/>
        <sz val="11"/>
        <rFont val="Times New Roman"/>
        <family val="1"/>
        <charset val="204"/>
      </rPr>
      <t xml:space="preserve">535. </t>
    </r>
    <r>
      <rPr>
        <sz val="11"/>
        <rFont val="Times New Roman"/>
        <family val="1"/>
        <charset val="204"/>
      </rPr>
      <t>Данилин Алексей</t>
    </r>
  </si>
  <si>
    <r>
      <rPr>
        <b/>
        <sz val="11"/>
        <rFont val="Times New Roman"/>
        <family val="1"/>
        <charset val="204"/>
      </rPr>
      <t>536.</t>
    </r>
    <r>
      <rPr>
        <sz val="11"/>
        <rFont val="Times New Roman"/>
        <family val="1"/>
        <charset val="204"/>
      </rPr>
      <t xml:space="preserve"> Шистарев Никита</t>
    </r>
  </si>
  <si>
    <r>
      <rPr>
        <b/>
        <sz val="11"/>
        <rFont val="Times New Roman"/>
        <family val="1"/>
        <charset val="204"/>
      </rPr>
      <t xml:space="preserve">537. </t>
    </r>
    <r>
      <rPr>
        <sz val="11"/>
        <rFont val="Times New Roman"/>
        <family val="1"/>
        <charset val="204"/>
      </rPr>
      <t>Грабовик Даниил</t>
    </r>
  </si>
  <si>
    <r>
      <rPr>
        <b/>
        <sz val="11"/>
        <color theme="1"/>
        <rFont val="Times New Roman"/>
        <family val="1"/>
        <charset val="204"/>
      </rPr>
      <t>538.</t>
    </r>
    <r>
      <rPr>
        <sz val="11"/>
        <color theme="1"/>
        <rFont val="Times New Roman"/>
        <family val="1"/>
        <charset val="204"/>
      </rPr>
      <t xml:space="preserve"> Лысенко Михаил</t>
    </r>
  </si>
  <si>
    <r>
      <rPr>
        <b/>
        <sz val="11"/>
        <color theme="1"/>
        <rFont val="Times New Roman"/>
        <family val="1"/>
        <charset val="204"/>
      </rPr>
      <t xml:space="preserve">539. </t>
    </r>
    <r>
      <rPr>
        <sz val="11"/>
        <color theme="1"/>
        <rFont val="Times New Roman"/>
        <family val="1"/>
        <charset val="204"/>
      </rPr>
      <t>Харченко Виталий</t>
    </r>
  </si>
  <si>
    <r>
      <rPr>
        <b/>
        <sz val="11"/>
        <color rgb="FF000000"/>
        <rFont val="Times New Roman"/>
        <family val="1"/>
        <charset val="204"/>
      </rPr>
      <t xml:space="preserve">540. </t>
    </r>
    <r>
      <rPr>
        <sz val="11"/>
        <color rgb="FF000000"/>
        <rFont val="Times New Roman"/>
        <family val="1"/>
        <charset val="204"/>
      </rPr>
      <t>Башмаков Иван</t>
    </r>
  </si>
  <si>
    <r>
      <rPr>
        <b/>
        <sz val="11"/>
        <color theme="1"/>
        <rFont val="Times New Roman"/>
        <family val="1"/>
        <charset val="204"/>
      </rPr>
      <t>541.</t>
    </r>
    <r>
      <rPr>
        <sz val="11"/>
        <color theme="1"/>
        <rFont val="Times New Roman"/>
        <family val="1"/>
        <charset val="204"/>
      </rPr>
      <t xml:space="preserve"> Кладиков Никита</t>
    </r>
  </si>
  <si>
    <r>
      <rPr>
        <b/>
        <sz val="11"/>
        <color theme="1"/>
        <rFont val="Times New Roman"/>
        <family val="1"/>
        <charset val="204"/>
      </rPr>
      <t xml:space="preserve">542. </t>
    </r>
    <r>
      <rPr>
        <sz val="11"/>
        <color theme="1"/>
        <rFont val="Times New Roman"/>
        <family val="1"/>
        <charset val="204"/>
      </rPr>
      <t>Осинцев Сергей</t>
    </r>
  </si>
  <si>
    <r>
      <rPr>
        <b/>
        <sz val="11"/>
        <color theme="1"/>
        <rFont val="Times New Roman"/>
        <family val="1"/>
        <charset val="204"/>
      </rPr>
      <t>543.</t>
    </r>
    <r>
      <rPr>
        <sz val="11"/>
        <color theme="1"/>
        <rFont val="Times New Roman"/>
        <family val="1"/>
        <charset val="204"/>
      </rPr>
      <t xml:space="preserve"> Никитин Андрей</t>
    </r>
  </si>
  <si>
    <r>
      <rPr>
        <b/>
        <sz val="11"/>
        <color theme="1"/>
        <rFont val="Times New Roman"/>
        <family val="1"/>
        <charset val="204"/>
      </rPr>
      <t>544.</t>
    </r>
    <r>
      <rPr>
        <sz val="11"/>
        <color theme="1"/>
        <rFont val="Times New Roman"/>
        <family val="1"/>
        <charset val="204"/>
      </rPr>
      <t xml:space="preserve"> Бутырин Максим</t>
    </r>
  </si>
  <si>
    <r>
      <rPr>
        <b/>
        <sz val="11"/>
        <color theme="1"/>
        <rFont val="Times New Roman"/>
        <family val="1"/>
        <charset val="204"/>
      </rPr>
      <t xml:space="preserve">545. </t>
    </r>
    <r>
      <rPr>
        <sz val="11"/>
        <color theme="1"/>
        <rFont val="Times New Roman"/>
        <family val="1"/>
        <charset val="204"/>
      </rPr>
      <t xml:space="preserve">Кречетов Глеб </t>
    </r>
  </si>
  <si>
    <r>
      <rPr>
        <b/>
        <sz val="11"/>
        <color theme="1"/>
        <rFont val="Times New Roman"/>
        <family val="1"/>
        <charset val="204"/>
      </rPr>
      <t xml:space="preserve">526. </t>
    </r>
    <r>
      <rPr>
        <sz val="11"/>
        <color theme="1"/>
        <rFont val="Times New Roman"/>
        <family val="1"/>
        <charset val="204"/>
      </rPr>
      <t>Чепурной Денис (Беларусь Максимов В.В.)</t>
    </r>
  </si>
  <si>
    <r>
      <rPr>
        <b/>
        <sz val="11"/>
        <color rgb="FF000000"/>
        <rFont val="Times New Roman"/>
        <family val="1"/>
        <charset val="204"/>
      </rPr>
      <t xml:space="preserve">540. </t>
    </r>
    <r>
      <rPr>
        <sz val="11"/>
        <color rgb="FF000000"/>
        <rFont val="Times New Roman"/>
        <family val="1"/>
        <charset val="204"/>
      </rPr>
      <t>Башмаков Иван (Беларусь Максимов В.В.)</t>
    </r>
  </si>
  <si>
    <r>
      <rPr>
        <b/>
        <sz val="11"/>
        <color theme="1"/>
        <rFont val="Times New Roman"/>
        <family val="1"/>
        <charset val="204"/>
      </rPr>
      <t xml:space="preserve">534. </t>
    </r>
    <r>
      <rPr>
        <sz val="11"/>
        <color theme="1"/>
        <rFont val="Times New Roman"/>
        <family val="1"/>
        <charset val="204"/>
      </rPr>
      <t>Вязовский Даниил (Россия Малышев В.Х.)</t>
    </r>
  </si>
  <si>
    <r>
      <rPr>
        <b/>
        <sz val="11"/>
        <color theme="1"/>
        <rFont val="Times New Roman"/>
        <family val="1"/>
        <charset val="204"/>
      </rPr>
      <t>537.</t>
    </r>
    <r>
      <rPr>
        <sz val="11"/>
        <color theme="1"/>
        <rFont val="Times New Roman"/>
        <family val="1"/>
        <charset val="204"/>
      </rPr>
      <t xml:space="preserve"> Грабовик Даниил (Беларусь Максимов В.В.)</t>
    </r>
  </si>
  <si>
    <r>
      <rPr>
        <b/>
        <sz val="11"/>
        <color theme="1"/>
        <rFont val="Times New Roman"/>
        <family val="1"/>
        <charset val="204"/>
      </rPr>
      <t>539.</t>
    </r>
    <r>
      <rPr>
        <sz val="11"/>
        <color theme="1"/>
        <rFont val="Times New Roman"/>
        <family val="1"/>
        <charset val="204"/>
      </rPr>
      <t xml:space="preserve"> Харченко Виталий (Россия Малышев В.Х.)</t>
    </r>
  </si>
  <si>
    <t>ТАТАМИ В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</si>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</sst>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ahoma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2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ahoma"/>
      <family val="2"/>
      <charset val="204"/>
    </font>
    <font>
      <sz val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0" borderId="0" xfId="0" applyFont="1"/>
    <xf numFmtId="0" fontId="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10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shrinkToFit="1"/>
    </xf>
    <xf numFmtId="0" fontId="12" fillId="0" borderId="2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17" fillId="0" borderId="0" xfId="1" applyFont="1"/>
    <xf numFmtId="0" fontId="6" fillId="0" borderId="0" xfId="1" applyFont="1" applyAlignment="1"/>
    <xf numFmtId="0" fontId="6" fillId="0" borderId="0" xfId="1" applyFont="1" applyAlignment="1">
      <alignment horizontal="center"/>
    </xf>
    <xf numFmtId="17" fontId="16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" fillId="0" borderId="3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 applyFill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16" fillId="0" borderId="0" xfId="1" applyFont="1" applyBorder="1" applyAlignment="1">
      <alignment horizontal="right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right" vertical="center" shrinkToFit="1"/>
    </xf>
    <xf numFmtId="0" fontId="4" fillId="0" borderId="5" xfId="1" applyFont="1" applyFill="1" applyBorder="1" applyAlignment="1">
      <alignment horizontal="center" vertical="center" shrinkToFit="1"/>
    </xf>
    <xf numFmtId="0" fontId="4" fillId="0" borderId="0" xfId="1" applyFont="1"/>
    <xf numFmtId="0" fontId="16" fillId="0" borderId="0" xfId="1" applyFont="1" applyAlignment="1">
      <alignment horizontal="center" vertical="center"/>
    </xf>
    <xf numFmtId="0" fontId="16" fillId="0" borderId="0" xfId="1" applyFont="1" applyFill="1" applyBorder="1" applyAlignment="1"/>
    <xf numFmtId="0" fontId="16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18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right"/>
    </xf>
    <xf numFmtId="0" fontId="4" fillId="0" borderId="0" xfId="1" applyFont="1" applyFill="1" applyBorder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1" applyFont="1" applyBorder="1"/>
    <xf numFmtId="0" fontId="20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/>
    <xf numFmtId="0" fontId="18" fillId="0" borderId="7" xfId="1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4" fillId="0" borderId="0" xfId="1" applyFont="1" applyAlignment="1">
      <alignment horizontal="center" vertical="center" shrinkToFit="1"/>
    </xf>
    <xf numFmtId="0" fontId="24" fillId="0" borderId="0" xfId="1" applyFont="1" applyAlignment="1">
      <alignment horizontal="right"/>
    </xf>
    <xf numFmtId="0" fontId="24" fillId="2" borderId="1" xfId="1" applyFont="1" applyFill="1" applyBorder="1" applyAlignment="1">
      <alignment horizontal="right" vertical="center" shrinkToFit="1"/>
    </xf>
    <xf numFmtId="0" fontId="24" fillId="0" borderId="0" xfId="1" applyFont="1" applyAlignment="1">
      <alignment horizontal="right" vertical="center" shrinkToFit="1"/>
    </xf>
    <xf numFmtId="0" fontId="24" fillId="0" borderId="0" xfId="1" applyFont="1" applyFill="1" applyBorder="1" applyAlignment="1">
      <alignment horizontal="right" vertical="center" shrinkToFit="1"/>
    </xf>
    <xf numFmtId="0" fontId="24" fillId="0" borderId="0" xfId="0" applyFont="1" applyAlignment="1">
      <alignment horizontal="right"/>
    </xf>
    <xf numFmtId="0" fontId="25" fillId="0" borderId="0" xfId="1" applyFont="1" applyAlignment="1">
      <alignment horizontal="right"/>
    </xf>
    <xf numFmtId="0" fontId="25" fillId="2" borderId="1" xfId="1" applyFont="1" applyFill="1" applyBorder="1" applyAlignment="1">
      <alignment horizontal="right" vertical="center" shrinkToFit="1"/>
    </xf>
    <xf numFmtId="0" fontId="25" fillId="0" borderId="0" xfId="1" applyFont="1" applyAlignment="1">
      <alignment horizontal="right" vertical="center" shrinkToFit="1"/>
    </xf>
    <xf numFmtId="0" fontId="25" fillId="0" borderId="0" xfId="1" applyFont="1" applyFill="1" applyBorder="1" applyAlignment="1">
      <alignment horizontal="right" vertical="center" shrinkToFit="1"/>
    </xf>
    <xf numFmtId="0" fontId="25" fillId="0" borderId="0" xfId="0" applyFont="1" applyAlignment="1">
      <alignment horizontal="right"/>
    </xf>
    <xf numFmtId="0" fontId="24" fillId="0" borderId="3" xfId="1" applyFont="1" applyBorder="1" applyAlignment="1">
      <alignment horizontal="right" vertical="center" shrinkToFit="1"/>
    </xf>
    <xf numFmtId="0" fontId="24" fillId="0" borderId="4" xfId="1" applyFont="1" applyBorder="1" applyAlignment="1">
      <alignment horizontal="right" vertical="center" shrinkToFit="1"/>
    </xf>
    <xf numFmtId="0" fontId="24" fillId="0" borderId="6" xfId="1" applyFont="1" applyBorder="1" applyAlignment="1">
      <alignment horizontal="right" vertical="center" shrinkToFit="1"/>
    </xf>
    <xf numFmtId="0" fontId="24" fillId="0" borderId="4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right" vertical="center" shrinkToFit="1"/>
    </xf>
    <xf numFmtId="0" fontId="24" fillId="0" borderId="0" xfId="1" applyFont="1" applyAlignment="1">
      <alignment horizontal="right" vertical="center"/>
    </xf>
    <xf numFmtId="0" fontId="24" fillId="0" borderId="0" xfId="1" applyFont="1" applyFill="1" applyBorder="1" applyAlignment="1">
      <alignment horizontal="right"/>
    </xf>
    <xf numFmtId="0" fontId="5" fillId="0" borderId="0" xfId="1" applyFont="1" applyAlignment="1"/>
    <xf numFmtId="0" fontId="4" fillId="0" borderId="0" xfId="0" applyFont="1" applyAlignme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15" fillId="0" borderId="0" xfId="1" applyFont="1" applyFill="1" applyAlignment="1">
      <alignment horizontal="center" vertical="top" wrapText="1"/>
    </xf>
    <xf numFmtId="0" fontId="15" fillId="0" borderId="0" xfId="1" applyFont="1" applyFill="1" applyAlignment="1">
      <alignment horizontal="center" vertical="top"/>
    </xf>
    <xf numFmtId="0" fontId="10" fillId="0" borderId="0" xfId="0" applyFont="1" applyBorder="1" applyAlignment="1">
      <alignment horizontal="center" vertical="center"/>
    </xf>
  </cellXfs>
  <cellStyles count="3">
    <cellStyle name="Обычный" xfId="0" builtinId="0"/>
    <cellStyle name="Обычный 2 4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20054</xdr:colOff>
      <xdr:row>0</xdr:row>
      <xdr:rowOff>50130</xdr:rowOff>
    </xdr:from>
    <xdr:to>
      <xdr:col>1</xdr:col>
      <xdr:colOff>238125</xdr:colOff>
      <xdr:row>0</xdr:row>
      <xdr:rowOff>523875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4" y="50130"/>
          <a:ext cx="532396" cy="4737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661744</xdr:colOff>
      <xdr:row>0</xdr:row>
      <xdr:rowOff>695325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661744" cy="69532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661744</xdr:colOff>
      <xdr:row>0</xdr:row>
      <xdr:rowOff>685801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661744" cy="68579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661744</xdr:colOff>
      <xdr:row>0</xdr:row>
      <xdr:rowOff>695325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661744" cy="69532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661744</xdr:colOff>
      <xdr:row>0</xdr:row>
      <xdr:rowOff>666750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661744" cy="66674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661744</xdr:colOff>
      <xdr:row>0</xdr:row>
      <xdr:rowOff>723900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661744" cy="7238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658091</xdr:colOff>
      <xdr:row>0</xdr:row>
      <xdr:rowOff>652241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091" cy="6522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661744</xdr:colOff>
      <xdr:row>0</xdr:row>
      <xdr:rowOff>639349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744" cy="63934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661744</xdr:colOff>
      <xdr:row>0</xdr:row>
      <xdr:rowOff>695325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744" cy="695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661744</xdr:colOff>
      <xdr:row>0</xdr:row>
      <xdr:rowOff>714375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744" cy="7143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661744</xdr:colOff>
      <xdr:row>0</xdr:row>
      <xdr:rowOff>733425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744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20054</xdr:colOff>
      <xdr:row>0</xdr:row>
      <xdr:rowOff>50130</xdr:rowOff>
    </xdr:from>
    <xdr:to>
      <xdr:col>1</xdr:col>
      <xdr:colOff>190500</xdr:colOff>
      <xdr:row>0</xdr:row>
      <xdr:rowOff>533399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4" y="50130"/>
          <a:ext cx="484771" cy="48326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777874</xdr:colOff>
      <xdr:row>0</xdr:row>
      <xdr:rowOff>714375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874" cy="7143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661744</xdr:colOff>
      <xdr:row>0</xdr:row>
      <xdr:rowOff>685801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1744" cy="6858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661744</xdr:colOff>
      <xdr:row>0</xdr:row>
      <xdr:rowOff>685800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1744" cy="68579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658091</xdr:colOff>
      <xdr:row>0</xdr:row>
      <xdr:rowOff>652241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091" cy="65224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661744</xdr:colOff>
      <xdr:row>0</xdr:row>
      <xdr:rowOff>704589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744" cy="70458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661744</xdr:colOff>
      <xdr:row>0</xdr:row>
      <xdr:rowOff>714375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744" cy="71437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661744</xdr:colOff>
      <xdr:row>0</xdr:row>
      <xdr:rowOff>647701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1744" cy="6477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841374</xdr:colOff>
      <xdr:row>1</xdr:row>
      <xdr:rowOff>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1374" cy="7429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661744</xdr:colOff>
      <xdr:row>0</xdr:row>
      <xdr:rowOff>657225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1744" cy="65722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661744</xdr:colOff>
      <xdr:row>0</xdr:row>
      <xdr:rowOff>714375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1744" cy="714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20054</xdr:colOff>
      <xdr:row>0</xdr:row>
      <xdr:rowOff>50130</xdr:rowOff>
    </xdr:from>
    <xdr:to>
      <xdr:col>1</xdr:col>
      <xdr:colOff>200025</xdr:colOff>
      <xdr:row>0</xdr:row>
      <xdr:rowOff>542925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4" y="50130"/>
          <a:ext cx="494296" cy="492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20054</xdr:colOff>
      <xdr:row>0</xdr:row>
      <xdr:rowOff>50130</xdr:rowOff>
    </xdr:from>
    <xdr:to>
      <xdr:col>1</xdr:col>
      <xdr:colOff>209550</xdr:colOff>
      <xdr:row>0</xdr:row>
      <xdr:rowOff>533399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4" y="50130"/>
          <a:ext cx="503821" cy="4832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20054</xdr:colOff>
      <xdr:row>0</xdr:row>
      <xdr:rowOff>50131</xdr:rowOff>
    </xdr:from>
    <xdr:to>
      <xdr:col>1</xdr:col>
      <xdr:colOff>190500</xdr:colOff>
      <xdr:row>0</xdr:row>
      <xdr:rowOff>533401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4" y="50131"/>
          <a:ext cx="484771" cy="4832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20054</xdr:colOff>
      <xdr:row>0</xdr:row>
      <xdr:rowOff>50130</xdr:rowOff>
    </xdr:from>
    <xdr:to>
      <xdr:col>1</xdr:col>
      <xdr:colOff>238125</xdr:colOff>
      <xdr:row>0</xdr:row>
      <xdr:rowOff>533399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4" y="50130"/>
          <a:ext cx="532396" cy="4832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20054</xdr:colOff>
      <xdr:row>0</xdr:row>
      <xdr:rowOff>50130</xdr:rowOff>
    </xdr:from>
    <xdr:to>
      <xdr:col>1</xdr:col>
      <xdr:colOff>238125</xdr:colOff>
      <xdr:row>0</xdr:row>
      <xdr:rowOff>504825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4" y="50130"/>
          <a:ext cx="532396" cy="4546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661744</xdr:colOff>
      <xdr:row>0</xdr:row>
      <xdr:rowOff>638176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661744" cy="638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661744</xdr:colOff>
      <xdr:row>0</xdr:row>
      <xdr:rowOff>695326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661744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4"/>
  <sheetViews>
    <sheetView workbookViewId="0">
      <selection activeCell="C4" sqref="C4:E5"/>
    </sheetView>
  </sheetViews>
  <sheetFormatPr defaultRowHeight="15" x14ac:dyDescent="0.25"/>
  <cols>
    <col min="1" max="1" width="4.7109375" customWidth="1"/>
    <col min="2" max="2" width="56.5703125" customWidth="1"/>
    <col min="3" max="3" width="17.85546875" style="20" customWidth="1"/>
    <col min="4" max="4" width="10.28515625" style="20" customWidth="1"/>
    <col min="5" max="5" width="8.42578125" style="20" customWidth="1"/>
    <col min="6" max="6" width="9.140625" style="20" customWidth="1"/>
    <col min="7" max="7" width="8.42578125" style="20" customWidth="1"/>
    <col min="8" max="8" width="9.140625" style="20" customWidth="1"/>
    <col min="9" max="9" width="7.7109375" style="20" customWidth="1"/>
    <col min="10" max="11" width="5.7109375" style="20" customWidth="1"/>
    <col min="14" max="14" width="43.28515625" customWidth="1"/>
  </cols>
  <sheetData>
    <row r="1" spans="1:11" s="1" customFormat="1" ht="43.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12.75" customHeight="1" x14ac:dyDescent="0.25">
      <c r="A4" s="3" t="s">
        <v>1</v>
      </c>
      <c r="C4" s="111" t="s">
        <v>375</v>
      </c>
      <c r="D4" s="111"/>
      <c r="E4" s="111"/>
      <c r="F4" s="107"/>
      <c r="G4" s="107"/>
      <c r="H4" s="4"/>
      <c r="I4" s="4"/>
      <c r="J4" s="4"/>
      <c r="K4" s="4"/>
    </row>
    <row r="5" spans="1:11" s="3" customFormat="1" ht="12.75" customHeight="1" x14ac:dyDescent="0.25">
      <c r="A5" s="3" t="s">
        <v>2</v>
      </c>
      <c r="C5" s="111"/>
      <c r="D5" s="111"/>
      <c r="E5" s="111"/>
      <c r="F5" s="107"/>
      <c r="G5" s="107"/>
      <c r="H5" s="4"/>
      <c r="I5" s="4"/>
      <c r="J5" s="4"/>
      <c r="K5" s="4"/>
    </row>
    <row r="6" spans="1:11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1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1" s="1" customFormat="1" x14ac:dyDescent="0.2">
      <c r="A8" s="110" t="s">
        <v>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1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1" s="14" customFormat="1" x14ac:dyDescent="0.2">
      <c r="A12" s="10">
        <v>1</v>
      </c>
      <c r="B12" s="11" t="s">
        <v>16</v>
      </c>
      <c r="C12" s="10" t="s">
        <v>17</v>
      </c>
      <c r="D12" s="12"/>
      <c r="E12" s="12"/>
      <c r="F12" s="12"/>
      <c r="G12" s="12"/>
      <c r="H12" s="12"/>
      <c r="I12" s="13">
        <f>SUM(D12:H12)-J12-K12</f>
        <v>0</v>
      </c>
      <c r="J12" s="13">
        <f t="shared" ref="J12:J19" si="0">MIN(D12:H12)</f>
        <v>0</v>
      </c>
      <c r="K12" s="13">
        <f>MAX(D12:H12)</f>
        <v>0</v>
      </c>
    </row>
    <row r="13" spans="1:11" s="14" customFormat="1" x14ac:dyDescent="0.2">
      <c r="A13" s="10">
        <v>2</v>
      </c>
      <c r="B13" s="11" t="s">
        <v>18</v>
      </c>
      <c r="C13" s="10" t="s">
        <v>17</v>
      </c>
      <c r="D13" s="12"/>
      <c r="E13" s="12"/>
      <c r="F13" s="12"/>
      <c r="G13" s="12"/>
      <c r="H13" s="12"/>
      <c r="I13" s="13">
        <f t="shared" ref="I13:I19" si="1">SUM(D13:H13)-J13-K13</f>
        <v>0</v>
      </c>
      <c r="J13" s="13">
        <f t="shared" si="0"/>
        <v>0</v>
      </c>
      <c r="K13" s="13">
        <f t="shared" ref="K13:K19" si="2">MAX(D13:H13)</f>
        <v>0</v>
      </c>
    </row>
    <row r="14" spans="1:11" s="14" customFormat="1" x14ac:dyDescent="0.2">
      <c r="A14" s="10">
        <v>3</v>
      </c>
      <c r="B14" s="11" t="s">
        <v>19</v>
      </c>
      <c r="C14" s="10" t="s">
        <v>17</v>
      </c>
      <c r="D14" s="12"/>
      <c r="E14" s="12"/>
      <c r="F14" s="12"/>
      <c r="G14" s="12"/>
      <c r="H14" s="12"/>
      <c r="I14" s="13">
        <f t="shared" si="1"/>
        <v>0</v>
      </c>
      <c r="J14" s="13">
        <f t="shared" si="0"/>
        <v>0</v>
      </c>
      <c r="K14" s="13">
        <f t="shared" si="2"/>
        <v>0</v>
      </c>
    </row>
    <row r="15" spans="1:11" s="14" customFormat="1" x14ac:dyDescent="0.2">
      <c r="A15" s="10">
        <v>4</v>
      </c>
      <c r="B15" s="11" t="s">
        <v>20</v>
      </c>
      <c r="C15" s="10" t="s">
        <v>17</v>
      </c>
      <c r="D15" s="13"/>
      <c r="E15" s="13"/>
      <c r="F15" s="13"/>
      <c r="G15" s="13"/>
      <c r="H15" s="13"/>
      <c r="I15" s="13">
        <f t="shared" si="1"/>
        <v>0</v>
      </c>
      <c r="J15" s="13">
        <f t="shared" si="0"/>
        <v>0</v>
      </c>
      <c r="K15" s="13">
        <f t="shared" si="2"/>
        <v>0</v>
      </c>
    </row>
    <row r="16" spans="1:11" s="14" customFormat="1" x14ac:dyDescent="0.2">
      <c r="A16" s="10">
        <v>5</v>
      </c>
      <c r="B16" s="11" t="s">
        <v>21</v>
      </c>
      <c r="C16" s="10" t="s">
        <v>17</v>
      </c>
      <c r="D16" s="12"/>
      <c r="E16" s="12"/>
      <c r="F16" s="12"/>
      <c r="G16" s="12"/>
      <c r="H16" s="12"/>
      <c r="I16" s="13">
        <f t="shared" si="1"/>
        <v>0</v>
      </c>
      <c r="J16" s="13">
        <f t="shared" si="0"/>
        <v>0</v>
      </c>
      <c r="K16" s="13">
        <f t="shared" si="2"/>
        <v>0</v>
      </c>
    </row>
    <row r="17" spans="1:11" s="14" customFormat="1" x14ac:dyDescent="0.2">
      <c r="A17" s="10">
        <v>6</v>
      </c>
      <c r="B17" s="11" t="s">
        <v>22</v>
      </c>
      <c r="C17" s="10" t="s">
        <v>17</v>
      </c>
      <c r="D17" s="13"/>
      <c r="E17" s="13"/>
      <c r="F17" s="13"/>
      <c r="G17" s="13"/>
      <c r="H17" s="13"/>
      <c r="I17" s="13">
        <f t="shared" si="1"/>
        <v>0</v>
      </c>
      <c r="J17" s="13">
        <f t="shared" si="0"/>
        <v>0</v>
      </c>
      <c r="K17" s="13">
        <f t="shared" si="2"/>
        <v>0</v>
      </c>
    </row>
    <row r="18" spans="1:11" s="14" customFormat="1" x14ac:dyDescent="0.2">
      <c r="A18" s="10">
        <v>7</v>
      </c>
      <c r="B18" s="11" t="s">
        <v>23</v>
      </c>
      <c r="C18" s="10" t="s">
        <v>17</v>
      </c>
      <c r="D18" s="13"/>
      <c r="E18" s="13"/>
      <c r="F18" s="13"/>
      <c r="G18" s="13"/>
      <c r="H18" s="13"/>
      <c r="I18" s="13">
        <f t="shared" si="1"/>
        <v>0</v>
      </c>
      <c r="J18" s="13">
        <f t="shared" si="0"/>
        <v>0</v>
      </c>
      <c r="K18" s="13">
        <f t="shared" si="2"/>
        <v>0</v>
      </c>
    </row>
    <row r="19" spans="1:11" s="14" customFormat="1" x14ac:dyDescent="0.2">
      <c r="A19" s="10">
        <v>8</v>
      </c>
      <c r="B19" s="15" t="s">
        <v>24</v>
      </c>
      <c r="C19" s="10" t="s">
        <v>17</v>
      </c>
      <c r="D19" s="12"/>
      <c r="E19" s="12"/>
      <c r="F19" s="12"/>
      <c r="G19" s="12"/>
      <c r="H19" s="12"/>
      <c r="I19" s="13">
        <f t="shared" si="1"/>
        <v>0</v>
      </c>
      <c r="J19" s="13">
        <f t="shared" si="0"/>
        <v>0</v>
      </c>
      <c r="K19" s="13">
        <f t="shared" si="2"/>
        <v>0</v>
      </c>
    </row>
    <row r="20" spans="1:11" s="1" customFormat="1" ht="14.25" x14ac:dyDescent="0.2">
      <c r="C20" s="2"/>
      <c r="D20" s="2"/>
      <c r="E20" s="2"/>
      <c r="F20" s="2"/>
      <c r="G20" s="2"/>
      <c r="H20" s="2"/>
      <c r="I20" s="2"/>
      <c r="J20" s="2"/>
      <c r="K20" s="2"/>
    </row>
    <row r="21" spans="1:11" s="1" customFormat="1" ht="14.25" x14ac:dyDescent="0.2">
      <c r="A21" s="5" t="s">
        <v>25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 s="1" customFormat="1" ht="41.25" x14ac:dyDescent="0.2">
      <c r="A22" s="6" t="s">
        <v>5</v>
      </c>
      <c r="B22" s="7" t="s">
        <v>6</v>
      </c>
      <c r="C22" s="7" t="s">
        <v>7</v>
      </c>
      <c r="D22" s="8" t="s">
        <v>8</v>
      </c>
      <c r="E22" s="8" t="s">
        <v>9</v>
      </c>
      <c r="F22" s="8" t="s">
        <v>10</v>
      </c>
      <c r="G22" s="8" t="s">
        <v>11</v>
      </c>
      <c r="H22" s="8" t="s">
        <v>12</v>
      </c>
      <c r="I22" s="6" t="s">
        <v>13</v>
      </c>
      <c r="J22" s="7" t="s">
        <v>14</v>
      </c>
      <c r="K22" s="7" t="s">
        <v>15</v>
      </c>
    </row>
    <row r="23" spans="1:11" s="14" customFormat="1" ht="12.75" x14ac:dyDescent="0.2">
      <c r="A23" s="10">
        <v>1</v>
      </c>
      <c r="B23" s="16"/>
      <c r="C23" s="10"/>
      <c r="D23" s="13"/>
      <c r="E23" s="13"/>
      <c r="F23" s="13"/>
      <c r="G23" s="13"/>
      <c r="H23" s="13"/>
      <c r="I23" s="13">
        <f>(SUM(D23:H23)-K23-J23)</f>
        <v>0</v>
      </c>
      <c r="J23" s="13">
        <f t="shared" ref="J23:J30" si="3">MIN(D23:H23)</f>
        <v>0</v>
      </c>
      <c r="K23" s="13">
        <f t="shared" ref="K23:K30" si="4">MAX(D23:H23)</f>
        <v>0</v>
      </c>
    </row>
    <row r="24" spans="1:11" s="14" customFormat="1" ht="12.75" x14ac:dyDescent="0.2">
      <c r="A24" s="10">
        <v>2</v>
      </c>
      <c r="B24" s="17"/>
      <c r="C24" s="10"/>
      <c r="D24" s="13"/>
      <c r="E24" s="13"/>
      <c r="F24" s="13"/>
      <c r="G24" s="13"/>
      <c r="H24" s="13"/>
      <c r="I24" s="13">
        <f t="shared" ref="I24:I30" si="5">(SUM(D24:H24)-K24-J24)</f>
        <v>0</v>
      </c>
      <c r="J24" s="13">
        <f t="shared" si="3"/>
        <v>0</v>
      </c>
      <c r="K24" s="13">
        <f t="shared" si="4"/>
        <v>0</v>
      </c>
    </row>
    <row r="25" spans="1:11" s="14" customFormat="1" ht="12.75" x14ac:dyDescent="0.2">
      <c r="A25" s="10">
        <v>3</v>
      </c>
      <c r="B25" s="16"/>
      <c r="C25" s="10"/>
      <c r="D25" s="13"/>
      <c r="E25" s="13"/>
      <c r="F25" s="13"/>
      <c r="G25" s="13"/>
      <c r="H25" s="13"/>
      <c r="I25" s="13">
        <f t="shared" si="5"/>
        <v>0</v>
      </c>
      <c r="J25" s="13">
        <f t="shared" si="3"/>
        <v>0</v>
      </c>
      <c r="K25" s="13">
        <f t="shared" si="4"/>
        <v>0</v>
      </c>
    </row>
    <row r="26" spans="1:11" s="14" customFormat="1" ht="12.75" x14ac:dyDescent="0.2">
      <c r="A26" s="10">
        <v>4</v>
      </c>
      <c r="B26" s="17"/>
      <c r="C26" s="10"/>
      <c r="D26" s="13"/>
      <c r="E26" s="13"/>
      <c r="F26" s="13"/>
      <c r="G26" s="13"/>
      <c r="H26" s="13"/>
      <c r="I26" s="13">
        <f t="shared" si="5"/>
        <v>0</v>
      </c>
      <c r="J26" s="13">
        <f t="shared" si="3"/>
        <v>0</v>
      </c>
      <c r="K26" s="13">
        <f t="shared" si="4"/>
        <v>0</v>
      </c>
    </row>
    <row r="27" spans="1:11" s="14" customFormat="1" ht="12.75" x14ac:dyDescent="0.2">
      <c r="A27" s="10">
        <v>5</v>
      </c>
      <c r="B27" s="17"/>
      <c r="C27" s="10"/>
      <c r="D27" s="13"/>
      <c r="E27" s="13"/>
      <c r="F27" s="13"/>
      <c r="G27" s="13"/>
      <c r="H27" s="13"/>
      <c r="I27" s="13">
        <f t="shared" si="5"/>
        <v>0</v>
      </c>
      <c r="J27" s="13">
        <f t="shared" si="3"/>
        <v>0</v>
      </c>
      <c r="K27" s="13">
        <f t="shared" si="4"/>
        <v>0</v>
      </c>
    </row>
    <row r="28" spans="1:11" s="14" customFormat="1" ht="12.75" x14ac:dyDescent="0.2">
      <c r="A28" s="10">
        <v>6</v>
      </c>
      <c r="B28" s="17"/>
      <c r="C28" s="10"/>
      <c r="D28" s="13"/>
      <c r="E28" s="13"/>
      <c r="F28" s="13"/>
      <c r="G28" s="13"/>
      <c r="H28" s="13"/>
      <c r="I28" s="13">
        <f t="shared" si="5"/>
        <v>0</v>
      </c>
      <c r="J28" s="13">
        <f t="shared" si="3"/>
        <v>0</v>
      </c>
      <c r="K28" s="13">
        <f t="shared" si="4"/>
        <v>0</v>
      </c>
    </row>
    <row r="29" spans="1:11" s="14" customFormat="1" ht="12.75" x14ac:dyDescent="0.2">
      <c r="A29" s="10">
        <v>7</v>
      </c>
      <c r="B29" s="17"/>
      <c r="C29" s="10"/>
      <c r="D29" s="13"/>
      <c r="E29" s="13"/>
      <c r="F29" s="13"/>
      <c r="G29" s="13"/>
      <c r="H29" s="13"/>
      <c r="I29" s="13">
        <f t="shared" si="5"/>
        <v>0</v>
      </c>
      <c r="J29" s="13">
        <f t="shared" si="3"/>
        <v>0</v>
      </c>
      <c r="K29" s="13">
        <f t="shared" si="4"/>
        <v>0</v>
      </c>
    </row>
    <row r="30" spans="1:11" s="3" customFormat="1" ht="12.75" x14ac:dyDescent="0.2">
      <c r="A30" s="10">
        <v>8</v>
      </c>
      <c r="B30" s="16"/>
      <c r="C30" s="10"/>
      <c r="D30" s="13"/>
      <c r="E30" s="13"/>
      <c r="F30" s="13"/>
      <c r="G30" s="13"/>
      <c r="H30" s="13"/>
      <c r="I30" s="13">
        <f t="shared" si="5"/>
        <v>0</v>
      </c>
      <c r="J30" s="13">
        <f t="shared" si="3"/>
        <v>0</v>
      </c>
      <c r="K30" s="13">
        <f t="shared" si="4"/>
        <v>0</v>
      </c>
    </row>
    <row r="31" spans="1:11" s="1" customFormat="1" ht="14.25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11" s="1" customFormat="1" ht="14.25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1:11" s="2" customFormat="1" ht="14.25" x14ac:dyDescent="0.2">
      <c r="A33" s="1"/>
      <c r="B33" s="1"/>
      <c r="D33" s="5" t="s">
        <v>26</v>
      </c>
    </row>
    <row r="34" spans="1:11" s="1" customFormat="1" ht="14.25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1:11" s="4" customFormat="1" ht="12.75" x14ac:dyDescent="0.2">
      <c r="A35" s="3"/>
      <c r="B35" s="3"/>
      <c r="D35" s="3" t="s">
        <v>27</v>
      </c>
      <c r="E35" s="18"/>
      <c r="F35" s="19"/>
    </row>
    <row r="36" spans="1:11" s="4" customFormat="1" ht="12.75" x14ac:dyDescent="0.2">
      <c r="A36" s="3"/>
      <c r="B36" s="3"/>
      <c r="D36" s="3" t="s">
        <v>28</v>
      </c>
      <c r="E36" s="18"/>
      <c r="F36" s="19"/>
    </row>
    <row r="37" spans="1:11" s="4" customFormat="1" ht="12.75" x14ac:dyDescent="0.2">
      <c r="A37" s="3"/>
      <c r="B37" s="3"/>
      <c r="D37" s="3" t="s">
        <v>29</v>
      </c>
      <c r="E37" s="18"/>
      <c r="F37" s="19"/>
    </row>
    <row r="38" spans="1:11" s="4" customFormat="1" ht="12.75" x14ac:dyDescent="0.2">
      <c r="A38" s="3"/>
      <c r="B38" s="3"/>
      <c r="C38" s="3"/>
      <c r="D38" s="18"/>
    </row>
    <row r="39" spans="1:11" s="4" customFormat="1" ht="12.75" x14ac:dyDescent="0.2">
      <c r="A39" s="3"/>
      <c r="B39" s="3"/>
      <c r="C39" s="3"/>
      <c r="D39" s="18"/>
    </row>
    <row r="40" spans="1:11" s="3" customFormat="1" ht="12.75" x14ac:dyDescent="0.2">
      <c r="C40" s="4"/>
      <c r="D40" s="4"/>
      <c r="E40" s="4"/>
      <c r="F40" s="4"/>
      <c r="G40" s="4"/>
      <c r="H40" s="4"/>
      <c r="I40" s="4"/>
      <c r="J40" s="4"/>
      <c r="K40" s="4"/>
    </row>
    <row r="41" spans="1:11" s="4" customFormat="1" ht="12.75" x14ac:dyDescent="0.2">
      <c r="A41" s="3" t="s">
        <v>30</v>
      </c>
      <c r="B41" s="3"/>
      <c r="D41" s="18" t="s">
        <v>31</v>
      </c>
    </row>
    <row r="42" spans="1:11" s="4" customFormat="1" ht="12.75" x14ac:dyDescent="0.2">
      <c r="A42" s="3"/>
      <c r="B42" s="3"/>
      <c r="D42" s="18"/>
    </row>
    <row r="43" spans="1:11" s="4" customFormat="1" ht="12.75" x14ac:dyDescent="0.2">
      <c r="A43" s="3"/>
      <c r="B43" s="3"/>
      <c r="D43" s="18"/>
    </row>
    <row r="44" spans="1:11" s="4" customFormat="1" ht="12.75" x14ac:dyDescent="0.2">
      <c r="A44" s="3" t="s">
        <v>32</v>
      </c>
      <c r="B44" s="3"/>
      <c r="D44" s="18" t="s">
        <v>33</v>
      </c>
    </row>
  </sheetData>
  <mergeCells count="3">
    <mergeCell ref="A1:K1"/>
    <mergeCell ref="A8:K8"/>
    <mergeCell ref="C4:E5"/>
  </mergeCells>
  <pageMargins left="0.25" right="0.25" top="0.75" bottom="0.75" header="0.3" footer="0.3"/>
  <pageSetup paperSize="9" scale="68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31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6.710937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28515625" customWidth="1"/>
    <col min="11" max="11" width="23" customWidth="1"/>
    <col min="12" max="12" width="10.85546875" customWidth="1"/>
    <col min="13" max="13" width="10.140625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140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ht="15.75" x14ac:dyDescent="0.25">
      <c r="A17" s="38"/>
      <c r="B17" s="38"/>
      <c r="C17" s="42"/>
      <c r="D17" s="43"/>
      <c r="E17" s="66" t="s">
        <v>141</v>
      </c>
      <c r="F17" s="91"/>
      <c r="G17" s="44"/>
      <c r="H17" s="38"/>
      <c r="I17" s="38"/>
      <c r="J17" s="38"/>
      <c r="K17" s="38"/>
    </row>
    <row r="18" spans="1:11" ht="15.75" x14ac:dyDescent="0.25">
      <c r="A18" s="36"/>
      <c r="B18" s="37"/>
      <c r="C18" s="45"/>
      <c r="D18" s="46"/>
      <c r="E18" s="68" t="s">
        <v>107</v>
      </c>
      <c r="F18" s="100"/>
      <c r="G18" s="44"/>
      <c r="H18" s="38"/>
      <c r="I18" s="38"/>
      <c r="J18" s="38"/>
      <c r="K18" s="38"/>
    </row>
    <row r="19" spans="1:11" ht="15.75" x14ac:dyDescent="0.25">
      <c r="A19" s="38"/>
      <c r="B19" s="38"/>
      <c r="C19" s="36"/>
      <c r="D19" s="37"/>
      <c r="E19" s="42"/>
      <c r="F19" s="101"/>
      <c r="G19" s="44"/>
      <c r="H19" s="38"/>
      <c r="I19" s="38"/>
      <c r="J19" s="38"/>
      <c r="K19" s="38"/>
    </row>
    <row r="20" spans="1:11" ht="15.75" x14ac:dyDescent="0.25">
      <c r="A20" s="36"/>
      <c r="B20" s="37"/>
      <c r="C20" s="47"/>
      <c r="D20" s="38"/>
      <c r="E20" s="42"/>
      <c r="F20" s="101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38"/>
      <c r="E21" s="48"/>
      <c r="F21" s="101">
        <v>61</v>
      </c>
      <c r="G21" s="49"/>
      <c r="H21" s="37" t="s">
        <v>108</v>
      </c>
      <c r="I21" s="38"/>
      <c r="J21" s="38"/>
      <c r="K21" s="38"/>
    </row>
    <row r="22" spans="1:11" ht="15.75" x14ac:dyDescent="0.25">
      <c r="A22" s="36"/>
      <c r="B22" s="37"/>
      <c r="C22" s="38"/>
      <c r="D22" s="38"/>
      <c r="E22" s="42"/>
      <c r="F22" s="101"/>
      <c r="G22" s="50"/>
      <c r="H22" s="41"/>
      <c r="I22" s="38"/>
      <c r="J22" s="38"/>
      <c r="K22" s="38"/>
    </row>
    <row r="23" spans="1:11" ht="15.75" x14ac:dyDescent="0.25">
      <c r="A23" s="38"/>
      <c r="B23" s="38"/>
      <c r="C23" s="36"/>
      <c r="D23" s="37"/>
      <c r="E23" s="42"/>
      <c r="F23" s="101"/>
      <c r="G23" s="52"/>
      <c r="H23" s="43"/>
      <c r="I23" s="38"/>
      <c r="J23" s="38"/>
      <c r="K23" s="38"/>
    </row>
    <row r="24" spans="1:11" ht="15.75" x14ac:dyDescent="0.25">
      <c r="A24" s="36"/>
      <c r="B24" s="37"/>
      <c r="C24" s="47"/>
      <c r="D24" s="41"/>
      <c r="E24" s="45"/>
      <c r="F24" s="102"/>
      <c r="G24" s="52"/>
      <c r="H24" s="43"/>
      <c r="I24" s="38"/>
      <c r="J24" s="38"/>
      <c r="K24" s="38"/>
    </row>
    <row r="25" spans="1:11" ht="15.75" x14ac:dyDescent="0.25">
      <c r="A25" s="38"/>
      <c r="B25" s="38"/>
      <c r="C25" s="42"/>
      <c r="D25" s="43"/>
      <c r="E25" s="69" t="s">
        <v>142</v>
      </c>
      <c r="F25" s="91"/>
      <c r="G25" s="52"/>
      <c r="H25" s="43"/>
      <c r="I25" s="38"/>
      <c r="J25" s="38"/>
      <c r="K25" s="38"/>
    </row>
    <row r="26" spans="1:11" ht="15.75" x14ac:dyDescent="0.25">
      <c r="A26" s="36"/>
      <c r="B26" s="37"/>
      <c r="C26" s="45"/>
      <c r="D26" s="46"/>
      <c r="E26" s="68" t="s">
        <v>143</v>
      </c>
      <c r="F26" s="92"/>
      <c r="G26" s="52"/>
      <c r="H26" s="43"/>
      <c r="I26" s="38"/>
      <c r="J26" s="38"/>
      <c r="K26" s="38"/>
    </row>
    <row r="27" spans="1:11" ht="15.75" x14ac:dyDescent="0.25">
      <c r="A27" s="38"/>
      <c r="B27" s="38"/>
      <c r="C27" s="36"/>
      <c r="D27" s="37"/>
      <c r="E27" s="38"/>
      <c r="F27" s="92"/>
      <c r="G27" s="52"/>
      <c r="H27" s="43"/>
      <c r="I27" s="38"/>
      <c r="J27" s="38"/>
      <c r="K27" s="38"/>
    </row>
    <row r="28" spans="1:11" ht="15.75" x14ac:dyDescent="0.25">
      <c r="A28" s="36"/>
      <c r="B28" s="37"/>
      <c r="C28" s="47"/>
      <c r="D28" s="38"/>
      <c r="E28" s="38"/>
      <c r="F28" s="92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92"/>
      <c r="G29" s="53"/>
      <c r="H29" s="101">
        <v>122</v>
      </c>
      <c r="I29" s="36" t="s">
        <v>105</v>
      </c>
      <c r="J29" s="37"/>
      <c r="K29" s="38"/>
    </row>
    <row r="30" spans="1:11" ht="15.75" x14ac:dyDescent="0.25">
      <c r="A30" s="36"/>
      <c r="B30" s="37"/>
      <c r="C30" s="38"/>
      <c r="D30" s="38"/>
      <c r="E30" s="38"/>
      <c r="F30" s="92"/>
      <c r="G30" s="52"/>
      <c r="H30" s="43"/>
      <c r="I30" s="47" t="s">
        <v>105</v>
      </c>
      <c r="J30" s="41"/>
      <c r="K30" s="38"/>
    </row>
    <row r="31" spans="1:11" ht="15.75" x14ac:dyDescent="0.25">
      <c r="A31" s="38"/>
      <c r="B31" s="38"/>
      <c r="C31" s="36"/>
      <c r="D31" s="37"/>
      <c r="E31" s="38"/>
      <c r="F31" s="92"/>
      <c r="G31" s="52"/>
      <c r="H31" s="43"/>
      <c r="I31" s="42"/>
      <c r="J31" s="43"/>
      <c r="K31" s="38"/>
    </row>
    <row r="32" spans="1:11" ht="15.75" x14ac:dyDescent="0.25">
      <c r="A32" s="36"/>
      <c r="B32" s="37"/>
      <c r="C32" s="47"/>
      <c r="D32" s="41"/>
      <c r="E32" s="38"/>
      <c r="F32" s="92"/>
      <c r="G32" s="52"/>
      <c r="H32" s="43"/>
      <c r="I32" s="42"/>
      <c r="J32" s="43"/>
      <c r="K32" s="38"/>
    </row>
    <row r="33" spans="1:11" ht="15.75" x14ac:dyDescent="0.25">
      <c r="A33" s="38"/>
      <c r="B33" s="38"/>
      <c r="C33" s="42"/>
      <c r="D33" s="43"/>
      <c r="E33" s="66" t="s">
        <v>144</v>
      </c>
      <c r="F33" s="91"/>
      <c r="G33" s="52"/>
      <c r="H33" s="43"/>
      <c r="I33" s="42"/>
      <c r="J33" s="43"/>
      <c r="K33" s="38"/>
    </row>
    <row r="34" spans="1:11" ht="15.75" x14ac:dyDescent="0.25">
      <c r="A34" s="36"/>
      <c r="B34" s="37"/>
      <c r="C34" s="45"/>
      <c r="D34" s="46"/>
      <c r="E34" s="68" t="s">
        <v>145</v>
      </c>
      <c r="F34" s="100"/>
      <c r="G34" s="52"/>
      <c r="H34" s="43"/>
      <c r="I34" s="42"/>
      <c r="J34" s="43"/>
      <c r="K34" s="38"/>
    </row>
    <row r="35" spans="1:11" ht="15.75" x14ac:dyDescent="0.25">
      <c r="A35" s="38"/>
      <c r="B35" s="38"/>
      <c r="C35" s="36"/>
      <c r="D35" s="37"/>
      <c r="E35" s="42"/>
      <c r="F35" s="101"/>
      <c r="G35" s="52"/>
      <c r="H35" s="43"/>
      <c r="I35" s="42"/>
      <c r="J35" s="43"/>
      <c r="K35" s="38"/>
    </row>
    <row r="36" spans="1:11" ht="15.75" x14ac:dyDescent="0.25">
      <c r="A36" s="36"/>
      <c r="B36" s="37"/>
      <c r="C36" s="47"/>
      <c r="D36" s="38"/>
      <c r="E36" s="42"/>
      <c r="F36" s="101"/>
      <c r="G36" s="54"/>
      <c r="H36" s="46"/>
      <c r="I36" s="42"/>
      <c r="J36" s="43"/>
      <c r="K36" s="38"/>
    </row>
    <row r="37" spans="1:11" ht="15.75" x14ac:dyDescent="0.25">
      <c r="A37" s="38"/>
      <c r="B37" s="38"/>
      <c r="C37" s="38"/>
      <c r="D37" s="38"/>
      <c r="E37" s="48"/>
      <c r="F37" s="101">
        <v>62</v>
      </c>
      <c r="G37" s="49"/>
      <c r="H37" s="37" t="s">
        <v>108</v>
      </c>
      <c r="I37" s="42"/>
      <c r="J37" s="43"/>
      <c r="K37" s="38"/>
    </row>
    <row r="38" spans="1:11" ht="15.75" x14ac:dyDescent="0.25">
      <c r="A38" s="36"/>
      <c r="B38" s="37"/>
      <c r="C38" s="38"/>
      <c r="D38" s="38"/>
      <c r="E38" s="42"/>
      <c r="F38" s="101"/>
      <c r="G38" s="50"/>
      <c r="H38" s="38"/>
      <c r="I38" s="42"/>
      <c r="J38" s="43"/>
      <c r="K38" s="38"/>
    </row>
    <row r="39" spans="1:11" ht="15.75" x14ac:dyDescent="0.25">
      <c r="A39" s="38"/>
      <c r="B39" s="38"/>
      <c r="C39" s="36"/>
      <c r="D39" s="37"/>
      <c r="E39" s="42"/>
      <c r="F39" s="101"/>
      <c r="G39" s="44"/>
      <c r="H39" s="38"/>
      <c r="I39" s="42"/>
      <c r="J39" s="43"/>
      <c r="K39" s="38"/>
    </row>
    <row r="40" spans="1:11" ht="15.75" x14ac:dyDescent="0.25">
      <c r="A40" s="36"/>
      <c r="B40" s="37"/>
      <c r="C40" s="47"/>
      <c r="D40" s="41"/>
      <c r="E40" s="45"/>
      <c r="F40" s="102"/>
      <c r="G40" s="44"/>
      <c r="H40" s="38"/>
      <c r="I40" s="42"/>
      <c r="J40" s="43"/>
      <c r="K40" s="38"/>
    </row>
    <row r="41" spans="1:11" ht="15.75" x14ac:dyDescent="0.25">
      <c r="A41" s="38"/>
      <c r="B41" s="38"/>
      <c r="C41" s="48"/>
      <c r="D41" s="43"/>
      <c r="E41" s="66" t="s">
        <v>146</v>
      </c>
      <c r="F41" s="91"/>
      <c r="G41" s="44"/>
      <c r="H41" s="38"/>
      <c r="I41" s="42"/>
      <c r="J41" s="43"/>
      <c r="K41" s="38"/>
    </row>
    <row r="42" spans="1:11" ht="15.75" x14ac:dyDescent="0.25">
      <c r="A42" s="36"/>
      <c r="B42" s="37"/>
      <c r="C42" s="45"/>
      <c r="D42" s="46"/>
      <c r="E42" s="68" t="s">
        <v>147</v>
      </c>
      <c r="F42" s="92"/>
      <c r="G42" s="44"/>
      <c r="H42" s="38"/>
      <c r="I42" s="48"/>
      <c r="J42" s="43"/>
      <c r="K42" s="38"/>
    </row>
    <row r="43" spans="1:11" ht="15.75" x14ac:dyDescent="0.25">
      <c r="A43" s="38"/>
      <c r="B43" s="38"/>
      <c r="C43" s="36"/>
      <c r="D43" s="37"/>
      <c r="E43" s="38"/>
      <c r="F43" s="92"/>
      <c r="G43" s="44"/>
      <c r="H43" s="38"/>
      <c r="I43" s="42"/>
      <c r="J43" s="43"/>
      <c r="K43" s="38"/>
    </row>
    <row r="44" spans="1:11" ht="15.75" x14ac:dyDescent="0.25">
      <c r="A44" s="36"/>
      <c r="B44" s="37"/>
      <c r="C44" s="47"/>
      <c r="D44" s="38"/>
      <c r="E44" s="38"/>
      <c r="F44" s="92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92"/>
      <c r="G45" s="44"/>
      <c r="H45" s="38"/>
      <c r="I45" s="48"/>
      <c r="J45" s="103" t="s">
        <v>381</v>
      </c>
      <c r="K45" s="36" t="s">
        <v>105</v>
      </c>
    </row>
    <row r="46" spans="1:11" ht="15.75" x14ac:dyDescent="0.25">
      <c r="A46" s="36"/>
      <c r="B46" s="37"/>
      <c r="C46" s="38"/>
      <c r="D46" s="38"/>
      <c r="E46" s="38"/>
      <c r="F46" s="92"/>
      <c r="G46" s="44"/>
      <c r="H46" s="38"/>
      <c r="I46" s="42"/>
      <c r="J46" s="43"/>
      <c r="K46" s="47" t="s">
        <v>105</v>
      </c>
    </row>
    <row r="47" spans="1:11" ht="15.75" x14ac:dyDescent="0.25">
      <c r="A47" s="38"/>
      <c r="B47" s="38"/>
      <c r="C47" s="36"/>
      <c r="D47" s="37"/>
      <c r="E47" s="38"/>
      <c r="F47" s="92"/>
      <c r="G47" s="44"/>
      <c r="H47" s="38"/>
      <c r="I47" s="42"/>
      <c r="J47" s="43"/>
      <c r="K47" s="38"/>
    </row>
    <row r="48" spans="1:11" ht="15.75" x14ac:dyDescent="0.25">
      <c r="A48" s="36"/>
      <c r="B48" s="37"/>
      <c r="C48" s="47"/>
      <c r="D48" s="41"/>
      <c r="E48" s="38"/>
      <c r="F48" s="92"/>
      <c r="G48" s="44"/>
      <c r="H48" s="38"/>
      <c r="I48" s="42"/>
      <c r="J48" s="43"/>
      <c r="K48" s="38"/>
    </row>
    <row r="49" spans="1:11" ht="15.75" x14ac:dyDescent="0.25">
      <c r="A49" s="38"/>
      <c r="B49" s="38"/>
      <c r="C49" s="42"/>
      <c r="D49" s="43"/>
      <c r="E49" s="66" t="s">
        <v>148</v>
      </c>
      <c r="F49" s="91"/>
      <c r="G49" s="44"/>
      <c r="H49" s="38"/>
      <c r="I49" s="42"/>
      <c r="J49" s="43"/>
      <c r="K49" s="38"/>
    </row>
    <row r="50" spans="1:11" ht="15.75" x14ac:dyDescent="0.25">
      <c r="A50" s="36"/>
      <c r="B50" s="37"/>
      <c r="C50" s="45"/>
      <c r="D50" s="46"/>
      <c r="E50" s="68" t="s">
        <v>149</v>
      </c>
      <c r="F50" s="100"/>
      <c r="G50" s="44"/>
      <c r="H50" s="38"/>
      <c r="I50" s="42"/>
      <c r="J50" s="43"/>
      <c r="K50" s="38"/>
    </row>
    <row r="51" spans="1:11" ht="15.75" x14ac:dyDescent="0.25">
      <c r="A51" s="38"/>
      <c r="B51" s="38"/>
      <c r="C51" s="36"/>
      <c r="D51" s="37"/>
      <c r="E51" s="42"/>
      <c r="F51" s="101"/>
      <c r="G51" s="44"/>
      <c r="H51" s="38"/>
      <c r="I51" s="42"/>
      <c r="J51" s="43"/>
      <c r="K51" s="38"/>
    </row>
    <row r="52" spans="1:11" ht="15.75" x14ac:dyDescent="0.25">
      <c r="A52" s="36"/>
      <c r="B52" s="37"/>
      <c r="C52" s="47"/>
      <c r="D52" s="38"/>
      <c r="E52" s="42"/>
      <c r="F52" s="101"/>
      <c r="G52" s="44"/>
      <c r="H52" s="38"/>
      <c r="I52" s="42"/>
      <c r="J52" s="43"/>
      <c r="K52" s="38"/>
    </row>
    <row r="53" spans="1:11" ht="15.75" x14ac:dyDescent="0.25">
      <c r="A53" s="38"/>
      <c r="B53" s="38"/>
      <c r="C53" s="38"/>
      <c r="D53" s="38"/>
      <c r="E53" s="48"/>
      <c r="F53" s="101">
        <v>63</v>
      </c>
      <c r="G53" s="49" t="s">
        <v>105</v>
      </c>
      <c r="H53" s="37"/>
      <c r="I53" s="42"/>
      <c r="J53" s="43"/>
      <c r="K53" s="38"/>
    </row>
    <row r="54" spans="1:11" ht="15.75" x14ac:dyDescent="0.25">
      <c r="A54" s="36"/>
      <c r="B54" s="37"/>
      <c r="C54" s="38"/>
      <c r="D54" s="38"/>
      <c r="E54" s="42"/>
      <c r="F54" s="101"/>
      <c r="G54" s="50" t="s">
        <v>105</v>
      </c>
      <c r="H54" s="41"/>
      <c r="I54" s="42"/>
      <c r="J54" s="43"/>
      <c r="K54" s="38"/>
    </row>
    <row r="55" spans="1:11" ht="15.75" x14ac:dyDescent="0.25">
      <c r="A55" s="38"/>
      <c r="B55" s="38"/>
      <c r="C55" s="36"/>
      <c r="D55" s="37"/>
      <c r="E55" s="42"/>
      <c r="F55" s="101"/>
      <c r="G55" s="52"/>
      <c r="H55" s="43"/>
      <c r="I55" s="42"/>
      <c r="J55" s="43"/>
      <c r="K55" s="38"/>
    </row>
    <row r="56" spans="1:11" ht="15.75" x14ac:dyDescent="0.25">
      <c r="A56" s="36"/>
      <c r="B56" s="37"/>
      <c r="C56" s="47"/>
      <c r="D56" s="41"/>
      <c r="E56" s="45"/>
      <c r="F56" s="102"/>
      <c r="G56" s="52"/>
      <c r="H56" s="43"/>
      <c r="I56" s="42"/>
      <c r="J56" s="43"/>
      <c r="K56" s="38"/>
    </row>
    <row r="57" spans="1:11" ht="15.75" x14ac:dyDescent="0.25">
      <c r="A57" s="38"/>
      <c r="B57" s="38"/>
      <c r="C57" s="48"/>
      <c r="D57" s="43"/>
      <c r="E57" s="66" t="s">
        <v>150</v>
      </c>
      <c r="F57" s="91"/>
      <c r="G57" s="52"/>
      <c r="H57" s="43"/>
      <c r="I57" s="42"/>
      <c r="J57" s="43"/>
      <c r="K57" s="38"/>
    </row>
    <row r="58" spans="1:11" ht="15.75" x14ac:dyDescent="0.25">
      <c r="A58" s="36"/>
      <c r="B58" s="37"/>
      <c r="C58" s="45"/>
      <c r="D58" s="46"/>
      <c r="E58" s="68" t="s">
        <v>104</v>
      </c>
      <c r="F58" s="92"/>
      <c r="G58" s="52"/>
      <c r="H58" s="43"/>
      <c r="I58" s="42"/>
      <c r="J58" s="43"/>
      <c r="K58" s="38"/>
    </row>
    <row r="59" spans="1:11" ht="15.75" x14ac:dyDescent="0.25">
      <c r="A59" s="38"/>
      <c r="B59" s="38"/>
      <c r="C59" s="36"/>
      <c r="D59" s="37"/>
      <c r="E59" s="38"/>
      <c r="F59" s="92"/>
      <c r="G59" s="52"/>
      <c r="H59" s="43"/>
      <c r="I59" s="42"/>
      <c r="J59" s="43"/>
      <c r="K59" s="38"/>
    </row>
    <row r="60" spans="1:11" ht="15.75" x14ac:dyDescent="0.25">
      <c r="A60" s="36"/>
      <c r="B60" s="37"/>
      <c r="C60" s="47"/>
      <c r="D60" s="38"/>
      <c r="E60" s="38"/>
      <c r="F60" s="92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92"/>
      <c r="G61" s="53"/>
      <c r="H61" s="101">
        <v>123</v>
      </c>
      <c r="I61" s="49"/>
      <c r="J61" s="37"/>
      <c r="K61" s="38"/>
    </row>
    <row r="62" spans="1:11" ht="15.75" x14ac:dyDescent="0.25">
      <c r="A62" s="36"/>
      <c r="B62" s="37"/>
      <c r="C62" s="38"/>
      <c r="D62" s="38"/>
      <c r="E62" s="38"/>
      <c r="F62" s="92"/>
      <c r="G62" s="52"/>
      <c r="H62" s="43"/>
      <c r="I62" s="50"/>
      <c r="J62" s="38"/>
      <c r="K62" s="38"/>
    </row>
    <row r="63" spans="1:11" ht="15.75" x14ac:dyDescent="0.25">
      <c r="A63" s="38"/>
      <c r="B63" s="38"/>
      <c r="C63" s="36"/>
      <c r="D63" s="37"/>
      <c r="E63" s="38"/>
      <c r="F63" s="92"/>
      <c r="G63" s="52"/>
      <c r="H63" s="43"/>
      <c r="I63" s="38"/>
      <c r="J63" s="38"/>
      <c r="K63" s="38"/>
    </row>
    <row r="64" spans="1:11" ht="15.75" x14ac:dyDescent="0.25">
      <c r="A64" s="36"/>
      <c r="B64" s="37"/>
      <c r="C64" s="47"/>
      <c r="D64" s="41"/>
      <c r="E64" s="38"/>
      <c r="F64" s="92"/>
      <c r="G64" s="52"/>
      <c r="H64" s="43"/>
      <c r="I64" s="38"/>
      <c r="J64" s="38"/>
      <c r="K64" s="38"/>
    </row>
    <row r="65" spans="1:14" ht="15.75" x14ac:dyDescent="0.25">
      <c r="A65" s="38"/>
      <c r="B65" s="38"/>
      <c r="C65" s="42"/>
      <c r="D65" s="43"/>
      <c r="E65" s="36" t="s">
        <v>105</v>
      </c>
      <c r="F65" s="91"/>
      <c r="G65" s="52"/>
      <c r="H65" s="43"/>
      <c r="I65" s="38"/>
      <c r="J65" s="38"/>
      <c r="K65" s="38"/>
      <c r="N65" s="55"/>
    </row>
    <row r="66" spans="1:14" ht="15.75" x14ac:dyDescent="0.25">
      <c r="A66" s="36"/>
      <c r="B66" s="37"/>
      <c r="C66" s="45"/>
      <c r="D66" s="46"/>
      <c r="E66" s="47" t="s">
        <v>105</v>
      </c>
      <c r="F66" s="100"/>
      <c r="G66" s="52"/>
      <c r="H66" s="43"/>
      <c r="I66" s="38"/>
      <c r="J66" s="38"/>
      <c r="K66" s="38"/>
      <c r="N66" s="55"/>
    </row>
    <row r="67" spans="1:14" ht="15.75" x14ac:dyDescent="0.25">
      <c r="A67" s="38"/>
      <c r="B67" s="38"/>
      <c r="C67" s="36"/>
      <c r="D67" s="37"/>
      <c r="E67" s="42"/>
      <c r="F67" s="101"/>
      <c r="G67" s="52"/>
      <c r="H67" s="43"/>
      <c r="I67" s="38"/>
      <c r="J67" s="38"/>
      <c r="K67" s="38"/>
      <c r="N67" s="55"/>
    </row>
    <row r="68" spans="1:14" ht="15.75" x14ac:dyDescent="0.25">
      <c r="A68" s="36"/>
      <c r="B68" s="37"/>
      <c r="C68" s="47"/>
      <c r="D68" s="38"/>
      <c r="E68" s="42"/>
      <c r="F68" s="101"/>
      <c r="G68" s="54"/>
      <c r="H68" s="46"/>
      <c r="I68" s="38"/>
      <c r="J68" s="38"/>
      <c r="K68" s="38"/>
      <c r="N68" s="65"/>
    </row>
    <row r="69" spans="1:14" ht="15.75" x14ac:dyDescent="0.25">
      <c r="A69" s="38"/>
      <c r="B69" s="38"/>
      <c r="C69" s="38"/>
      <c r="D69" s="38"/>
      <c r="E69" s="48"/>
      <c r="F69" s="101"/>
      <c r="G69" s="66" t="s">
        <v>151</v>
      </c>
      <c r="H69" s="37"/>
      <c r="I69" s="38"/>
      <c r="J69" s="56"/>
      <c r="K69" s="38"/>
      <c r="N69" s="65"/>
    </row>
    <row r="70" spans="1:14" ht="15.75" x14ac:dyDescent="0.25">
      <c r="A70" s="36"/>
      <c r="B70" s="37"/>
      <c r="C70" s="38"/>
      <c r="D70" s="38"/>
      <c r="E70" s="42"/>
      <c r="F70" s="101"/>
      <c r="G70" s="68" t="s">
        <v>107</v>
      </c>
      <c r="H70" s="38"/>
      <c r="I70" s="38"/>
      <c r="J70" s="38"/>
      <c r="K70" s="38"/>
      <c r="L70" s="55"/>
      <c r="M70" s="55"/>
      <c r="N70" s="65"/>
    </row>
    <row r="71" spans="1:14" ht="15.75" x14ac:dyDescent="0.25">
      <c r="A71" s="38"/>
      <c r="B71" s="38"/>
      <c r="C71" s="36" t="s">
        <v>105</v>
      </c>
      <c r="D71" s="37"/>
      <c r="E71" s="42"/>
      <c r="F71" s="101"/>
      <c r="G71" s="38"/>
      <c r="H71" s="38"/>
      <c r="I71" s="57"/>
      <c r="J71" s="58"/>
      <c r="K71" s="57"/>
      <c r="L71" s="55"/>
      <c r="M71" s="55"/>
      <c r="N71" s="65"/>
    </row>
    <row r="72" spans="1:14" ht="15.75" x14ac:dyDescent="0.25">
      <c r="A72" s="36"/>
      <c r="B72" s="37"/>
      <c r="C72" s="47" t="s">
        <v>105</v>
      </c>
      <c r="D72" s="41"/>
      <c r="E72" s="45"/>
      <c r="F72" s="102"/>
      <c r="G72" s="38"/>
      <c r="H72" s="38"/>
      <c r="I72" s="36"/>
      <c r="J72" s="37"/>
      <c r="K72" s="45"/>
      <c r="L72" s="55"/>
      <c r="M72" s="55"/>
      <c r="N72" s="65"/>
    </row>
    <row r="73" spans="1:14" ht="15.75" x14ac:dyDescent="0.25">
      <c r="A73" s="38"/>
      <c r="B73" s="38"/>
      <c r="C73" s="48"/>
      <c r="D73" s="43"/>
      <c r="E73" s="49" t="s">
        <v>105</v>
      </c>
      <c r="F73" s="91"/>
      <c r="G73" s="38"/>
      <c r="H73" s="38"/>
      <c r="I73" s="38"/>
      <c r="J73" s="89" t="s">
        <v>380</v>
      </c>
      <c r="K73" s="36" t="s">
        <v>105</v>
      </c>
      <c r="L73" s="55"/>
      <c r="M73" s="65"/>
      <c r="N73" s="65"/>
    </row>
    <row r="74" spans="1:14" x14ac:dyDescent="0.25">
      <c r="A74" s="36"/>
      <c r="B74" s="37"/>
      <c r="C74" s="45"/>
      <c r="D74" s="46"/>
      <c r="E74" s="50" t="s">
        <v>105</v>
      </c>
      <c r="F74" s="38"/>
      <c r="G74" s="38"/>
      <c r="H74" s="38"/>
      <c r="I74" s="36"/>
      <c r="J74" s="37"/>
      <c r="K74" s="47" t="s">
        <v>105</v>
      </c>
      <c r="L74" s="55"/>
      <c r="M74" s="65"/>
      <c r="N74" s="65"/>
    </row>
    <row r="75" spans="1:14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5"/>
      <c r="M75" s="65"/>
      <c r="N75" s="65"/>
    </row>
    <row r="76" spans="1:14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65"/>
      <c r="N76" s="55"/>
    </row>
    <row r="77" spans="1:14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65"/>
      <c r="N77" s="55"/>
    </row>
    <row r="78" spans="1:14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65"/>
      <c r="N78" s="55"/>
    </row>
    <row r="79" spans="1:14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65"/>
      <c r="N79" s="55"/>
    </row>
    <row r="80" spans="1:14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65"/>
      <c r="N80" s="55"/>
    </row>
    <row r="81" spans="1:13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  <c r="L81" s="59"/>
      <c r="M81" s="55"/>
    </row>
    <row r="82" spans="1:13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  <c r="L82" s="59"/>
      <c r="M82" s="55"/>
    </row>
    <row r="83" spans="1:13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  <c r="L83" s="59"/>
      <c r="M83" s="55"/>
    </row>
    <row r="84" spans="1:13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59"/>
      <c r="M84" s="55"/>
    </row>
    <row r="85" spans="1:13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  <c r="L85" s="59"/>
      <c r="M85" s="55"/>
    </row>
    <row r="86" spans="1:13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3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3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02"/>
  <sheetViews>
    <sheetView topLeftCell="A34" zoomScale="70" zoomScaleNormal="70" workbookViewId="0">
      <selection activeCell="L52" sqref="L52"/>
    </sheetView>
  </sheetViews>
  <sheetFormatPr defaultRowHeight="15" x14ac:dyDescent="0.25"/>
  <cols>
    <col min="1" max="1" width="21.85546875" customWidth="1"/>
    <col min="2" max="2" width="2.5703125" customWidth="1"/>
    <col min="3" max="3" width="25.85546875" customWidth="1"/>
    <col min="4" max="4" width="4.28515625" customWidth="1"/>
    <col min="5" max="5" width="27.140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28515625" customWidth="1"/>
    <col min="11" max="11" width="23" customWidth="1"/>
    <col min="14" max="14" width="21.5703125" customWidth="1"/>
    <col min="15" max="15" width="24.85546875" style="73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152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15.75" x14ac:dyDescent="0.25">
      <c r="A15" s="38"/>
      <c r="B15" s="38"/>
      <c r="C15" s="70" t="s">
        <v>153</v>
      </c>
      <c r="D15" s="91"/>
      <c r="E15" s="38"/>
      <c r="F15" s="38"/>
      <c r="G15" s="38"/>
      <c r="H15" s="38"/>
      <c r="I15" s="38"/>
      <c r="J15" s="38"/>
      <c r="K15" s="38"/>
    </row>
    <row r="16" spans="1:11" ht="15.75" x14ac:dyDescent="0.25">
      <c r="A16" s="36"/>
      <c r="B16" s="37"/>
      <c r="C16" s="71" t="s">
        <v>154</v>
      </c>
      <c r="D16" s="100"/>
      <c r="E16" s="38"/>
      <c r="F16" s="38"/>
      <c r="G16" s="38"/>
      <c r="H16" s="38"/>
      <c r="I16" s="38"/>
      <c r="J16" s="38"/>
      <c r="K16" s="38"/>
    </row>
    <row r="17" spans="1:11" ht="15.75" x14ac:dyDescent="0.25">
      <c r="A17" s="38"/>
      <c r="B17" s="38"/>
      <c r="C17" s="42"/>
      <c r="D17" s="101">
        <v>13</v>
      </c>
      <c r="E17" s="36" t="s">
        <v>105</v>
      </c>
      <c r="F17" s="91"/>
      <c r="G17" s="44"/>
      <c r="H17" s="38"/>
      <c r="I17" s="38"/>
      <c r="J17" s="38"/>
      <c r="K17" s="38"/>
    </row>
    <row r="18" spans="1:11" ht="15.75" x14ac:dyDescent="0.25">
      <c r="A18" s="36"/>
      <c r="B18" s="37"/>
      <c r="C18" s="45"/>
      <c r="D18" s="102"/>
      <c r="E18" s="47" t="s">
        <v>105</v>
      </c>
      <c r="F18" s="100"/>
      <c r="G18" s="44"/>
      <c r="H18" s="38"/>
      <c r="I18" s="38"/>
      <c r="J18" s="38"/>
      <c r="K18" s="38"/>
    </row>
    <row r="19" spans="1:11" ht="15.75" x14ac:dyDescent="0.25">
      <c r="A19" s="38"/>
      <c r="B19" s="38"/>
      <c r="C19" s="70" t="s">
        <v>155</v>
      </c>
      <c r="D19" s="91"/>
      <c r="E19" s="42"/>
      <c r="F19" s="101"/>
      <c r="G19" s="44"/>
      <c r="H19" s="38"/>
      <c r="I19" s="38"/>
      <c r="J19" s="38"/>
      <c r="K19" s="38"/>
    </row>
    <row r="20" spans="1:11" ht="15.75" x14ac:dyDescent="0.25">
      <c r="A20" s="36"/>
      <c r="B20" s="37"/>
      <c r="C20" s="71" t="s">
        <v>104</v>
      </c>
      <c r="D20" s="92"/>
      <c r="E20" s="42"/>
      <c r="F20" s="101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92"/>
      <c r="E21" s="48"/>
      <c r="F21" s="101">
        <v>64</v>
      </c>
      <c r="G21" s="49"/>
      <c r="H21" s="91" t="s">
        <v>108</v>
      </c>
      <c r="I21" s="38"/>
      <c r="J21" s="38"/>
      <c r="K21" s="38"/>
    </row>
    <row r="22" spans="1:11" ht="15.75" x14ac:dyDescent="0.25">
      <c r="A22" s="36"/>
      <c r="B22" s="37"/>
      <c r="C22" s="38"/>
      <c r="D22" s="92"/>
      <c r="E22" s="42"/>
      <c r="F22" s="101"/>
      <c r="G22" s="50"/>
      <c r="H22" s="100"/>
      <c r="I22" s="38"/>
      <c r="J22" s="38"/>
      <c r="K22" s="38"/>
    </row>
    <row r="23" spans="1:11" ht="15.75" x14ac:dyDescent="0.25">
      <c r="A23" s="38"/>
      <c r="B23" s="38"/>
      <c r="C23" s="36"/>
      <c r="D23" s="91"/>
      <c r="E23" s="42"/>
      <c r="F23" s="101"/>
      <c r="G23" s="52"/>
      <c r="H23" s="101"/>
      <c r="I23" s="38"/>
      <c r="J23" s="38"/>
      <c r="K23" s="38"/>
    </row>
    <row r="24" spans="1:11" ht="15.75" x14ac:dyDescent="0.25">
      <c r="A24" s="36"/>
      <c r="B24" s="37"/>
      <c r="C24" s="47"/>
      <c r="D24" s="100"/>
      <c r="E24" s="45"/>
      <c r="F24" s="102"/>
      <c r="G24" s="52"/>
      <c r="H24" s="101"/>
      <c r="I24" s="38"/>
      <c r="J24" s="38"/>
      <c r="K24" s="38"/>
    </row>
    <row r="25" spans="1:11" ht="15.75" x14ac:dyDescent="0.25">
      <c r="A25" s="38"/>
      <c r="B25" s="38"/>
      <c r="C25" s="42"/>
      <c r="D25" s="101"/>
      <c r="E25" s="72" t="s">
        <v>156</v>
      </c>
      <c r="F25" s="91"/>
      <c r="G25" s="52"/>
      <c r="H25" s="101"/>
      <c r="I25" s="38"/>
      <c r="J25" s="38"/>
      <c r="K25" s="38"/>
    </row>
    <row r="26" spans="1:11" ht="15.75" x14ac:dyDescent="0.25">
      <c r="A26" s="36"/>
      <c r="B26" s="37"/>
      <c r="C26" s="45"/>
      <c r="D26" s="102"/>
      <c r="E26" s="71" t="s">
        <v>116</v>
      </c>
      <c r="F26" s="92"/>
      <c r="G26" s="52"/>
      <c r="H26" s="101"/>
      <c r="I26" s="38"/>
      <c r="J26" s="38"/>
      <c r="K26" s="38"/>
    </row>
    <row r="27" spans="1:11" ht="15.75" x14ac:dyDescent="0.25">
      <c r="A27" s="38"/>
      <c r="B27" s="38"/>
      <c r="C27" s="36"/>
      <c r="D27" s="91"/>
      <c r="E27" s="38"/>
      <c r="F27" s="92"/>
      <c r="G27" s="52"/>
      <c r="H27" s="101"/>
      <c r="I27" s="38"/>
      <c r="J27" s="38"/>
      <c r="K27" s="38"/>
    </row>
    <row r="28" spans="1:11" ht="15.75" x14ac:dyDescent="0.25">
      <c r="A28" s="36"/>
      <c r="B28" s="37"/>
      <c r="C28" s="47"/>
      <c r="D28" s="92"/>
      <c r="E28" s="38"/>
      <c r="F28" s="92"/>
      <c r="G28" s="52"/>
      <c r="H28" s="101"/>
      <c r="I28" s="38"/>
      <c r="J28" s="38"/>
      <c r="K28" s="38"/>
    </row>
    <row r="29" spans="1:11" ht="15.75" x14ac:dyDescent="0.25">
      <c r="A29" s="38"/>
      <c r="B29" s="38"/>
      <c r="C29" s="38"/>
      <c r="D29" s="92"/>
      <c r="E29" s="38"/>
      <c r="F29" s="92"/>
      <c r="G29" s="53"/>
      <c r="H29" s="101"/>
      <c r="I29" s="36" t="s">
        <v>105</v>
      </c>
      <c r="J29" s="91"/>
      <c r="K29" s="38"/>
    </row>
    <row r="30" spans="1:11" ht="15.75" x14ac:dyDescent="0.25">
      <c r="A30" s="36"/>
      <c r="B30" s="37"/>
      <c r="C30" s="38"/>
      <c r="D30" s="92"/>
      <c r="E30" s="38"/>
      <c r="F30" s="92"/>
      <c r="G30" s="52"/>
      <c r="H30" s="101"/>
      <c r="I30" s="47" t="s">
        <v>105</v>
      </c>
      <c r="J30" s="100"/>
      <c r="K30" s="38"/>
    </row>
    <row r="31" spans="1:11" ht="15.75" x14ac:dyDescent="0.25">
      <c r="A31" s="38"/>
      <c r="B31" s="38"/>
      <c r="C31" s="36"/>
      <c r="D31" s="91"/>
      <c r="E31" s="38"/>
      <c r="F31" s="92"/>
      <c r="G31" s="52"/>
      <c r="H31" s="101"/>
      <c r="I31" s="42"/>
      <c r="J31" s="101"/>
      <c r="K31" s="38"/>
    </row>
    <row r="32" spans="1:11" ht="15.75" x14ac:dyDescent="0.25">
      <c r="A32" s="36"/>
      <c r="B32" s="37"/>
      <c r="C32" s="47"/>
      <c r="D32" s="100"/>
      <c r="E32" s="38"/>
      <c r="F32" s="92"/>
      <c r="G32" s="52"/>
      <c r="H32" s="101"/>
      <c r="I32" s="42"/>
      <c r="J32" s="101"/>
      <c r="K32" s="38"/>
    </row>
    <row r="33" spans="1:11" ht="15.75" x14ac:dyDescent="0.25">
      <c r="A33" s="38"/>
      <c r="B33" s="38"/>
      <c r="C33" s="42"/>
      <c r="D33" s="101"/>
      <c r="E33" s="70" t="s">
        <v>157</v>
      </c>
      <c r="F33" s="91"/>
      <c r="G33" s="52"/>
      <c r="H33" s="101"/>
      <c r="I33" s="42"/>
      <c r="J33" s="101"/>
      <c r="K33" s="38"/>
    </row>
    <row r="34" spans="1:11" ht="15.75" x14ac:dyDescent="0.25">
      <c r="A34" s="36"/>
      <c r="B34" s="37"/>
      <c r="C34" s="45"/>
      <c r="D34" s="102"/>
      <c r="E34" s="71" t="s">
        <v>107</v>
      </c>
      <c r="F34" s="100"/>
      <c r="G34" s="52"/>
      <c r="H34" s="101"/>
      <c r="I34" s="42"/>
      <c r="J34" s="101"/>
      <c r="K34" s="38"/>
    </row>
    <row r="35" spans="1:11" ht="15.75" x14ac:dyDescent="0.25">
      <c r="A35" s="38"/>
      <c r="B35" s="38"/>
      <c r="C35" s="36"/>
      <c r="D35" s="91"/>
      <c r="E35" s="42"/>
      <c r="F35" s="101"/>
      <c r="G35" s="52"/>
      <c r="H35" s="101"/>
      <c r="I35" s="42"/>
      <c r="J35" s="101"/>
      <c r="K35" s="38"/>
    </row>
    <row r="36" spans="1:11" ht="15.75" x14ac:dyDescent="0.25">
      <c r="A36" s="36"/>
      <c r="B36" s="37"/>
      <c r="C36" s="47"/>
      <c r="D36" s="92"/>
      <c r="E36" s="42"/>
      <c r="F36" s="101"/>
      <c r="G36" s="54"/>
      <c r="H36" s="102"/>
      <c r="I36" s="42"/>
      <c r="J36" s="101"/>
      <c r="K36" s="38"/>
    </row>
    <row r="37" spans="1:11" ht="15.75" x14ac:dyDescent="0.25">
      <c r="A37" s="38"/>
      <c r="B37" s="38"/>
      <c r="C37" s="38"/>
      <c r="D37" s="92"/>
      <c r="E37" s="48"/>
      <c r="F37" s="101">
        <v>65</v>
      </c>
      <c r="G37" s="49"/>
      <c r="H37" s="91" t="s">
        <v>108</v>
      </c>
      <c r="I37" s="42"/>
      <c r="J37" s="101"/>
      <c r="K37" s="38"/>
    </row>
    <row r="38" spans="1:11" ht="15.75" x14ac:dyDescent="0.25">
      <c r="A38" s="36"/>
      <c r="B38" s="37"/>
      <c r="C38" s="38"/>
      <c r="D38" s="92"/>
      <c r="E38" s="42"/>
      <c r="F38" s="101"/>
      <c r="G38" s="50"/>
      <c r="H38" s="92"/>
      <c r="I38" s="42"/>
      <c r="J38" s="101"/>
      <c r="K38" s="38"/>
    </row>
    <row r="39" spans="1:11" ht="15.75" x14ac:dyDescent="0.25">
      <c r="A39" s="38"/>
      <c r="B39" s="38"/>
      <c r="C39" s="36"/>
      <c r="D39" s="91"/>
      <c r="E39" s="42"/>
      <c r="F39" s="101"/>
      <c r="G39" s="44"/>
      <c r="H39" s="92"/>
      <c r="I39" s="42"/>
      <c r="J39" s="101"/>
      <c r="K39" s="38"/>
    </row>
    <row r="40" spans="1:11" ht="15.75" x14ac:dyDescent="0.25">
      <c r="A40" s="36"/>
      <c r="B40" s="37"/>
      <c r="C40" s="47"/>
      <c r="D40" s="100"/>
      <c r="E40" s="45"/>
      <c r="F40" s="102"/>
      <c r="G40" s="44"/>
      <c r="H40" s="92"/>
      <c r="I40" s="42"/>
      <c r="J40" s="101"/>
      <c r="K40" s="38"/>
    </row>
    <row r="41" spans="1:11" ht="15.75" x14ac:dyDescent="0.25">
      <c r="A41" s="38"/>
      <c r="B41" s="38"/>
      <c r="C41" s="48"/>
      <c r="D41" s="101"/>
      <c r="E41" s="70" t="s">
        <v>158</v>
      </c>
      <c r="F41" s="91"/>
      <c r="G41" s="44"/>
      <c r="H41" s="92"/>
      <c r="I41" s="42"/>
      <c r="J41" s="101"/>
      <c r="K41" s="38"/>
    </row>
    <row r="42" spans="1:11" ht="15.75" x14ac:dyDescent="0.25">
      <c r="A42" s="36"/>
      <c r="B42" s="37"/>
      <c r="C42" s="45"/>
      <c r="D42" s="102"/>
      <c r="E42" s="71" t="s">
        <v>104</v>
      </c>
      <c r="F42" s="92"/>
      <c r="G42" s="44"/>
      <c r="H42" s="92"/>
      <c r="I42" s="48"/>
      <c r="J42" s="101"/>
      <c r="K42" s="38"/>
    </row>
    <row r="43" spans="1:11" ht="15.75" x14ac:dyDescent="0.25">
      <c r="A43" s="38"/>
      <c r="B43" s="38"/>
      <c r="C43" s="36"/>
      <c r="D43" s="91"/>
      <c r="E43" s="38"/>
      <c r="F43" s="92"/>
      <c r="G43" s="44"/>
      <c r="H43" s="92"/>
      <c r="I43" s="42"/>
      <c r="J43" s="101"/>
      <c r="K43" s="38"/>
    </row>
    <row r="44" spans="1:11" ht="15.75" x14ac:dyDescent="0.25">
      <c r="A44" s="36"/>
      <c r="B44" s="37"/>
      <c r="C44" s="47"/>
      <c r="D44" s="92"/>
      <c r="E44" s="38"/>
      <c r="F44" s="92"/>
      <c r="G44" s="44"/>
      <c r="H44" s="92"/>
      <c r="I44" s="42"/>
      <c r="J44" s="101"/>
      <c r="K44" s="38"/>
    </row>
    <row r="45" spans="1:11" ht="15.75" x14ac:dyDescent="0.25">
      <c r="A45" s="38"/>
      <c r="B45" s="38"/>
      <c r="C45" s="38"/>
      <c r="D45" s="92"/>
      <c r="E45" s="38"/>
      <c r="F45" s="92"/>
      <c r="G45" s="44"/>
      <c r="H45" s="92"/>
      <c r="I45" s="48"/>
      <c r="J45" s="101" t="s">
        <v>383</v>
      </c>
      <c r="K45" s="36" t="s">
        <v>105</v>
      </c>
    </row>
    <row r="46" spans="1:11" ht="15.75" x14ac:dyDescent="0.25">
      <c r="A46" s="36"/>
      <c r="B46" s="37"/>
      <c r="C46" s="38"/>
      <c r="D46" s="92"/>
      <c r="E46" s="38"/>
      <c r="F46" s="92"/>
      <c r="G46" s="44"/>
      <c r="H46" s="92"/>
      <c r="I46" s="42"/>
      <c r="J46" s="101"/>
      <c r="K46" s="47" t="s">
        <v>105</v>
      </c>
    </row>
    <row r="47" spans="1:11" ht="15.75" x14ac:dyDescent="0.25">
      <c r="A47" s="38"/>
      <c r="B47" s="38"/>
      <c r="C47" s="70" t="s">
        <v>159</v>
      </c>
      <c r="D47" s="91"/>
      <c r="E47" s="38"/>
      <c r="F47" s="92"/>
      <c r="G47" s="44"/>
      <c r="H47" s="92"/>
      <c r="I47" s="42"/>
      <c r="J47" s="101"/>
      <c r="K47" s="38"/>
    </row>
    <row r="48" spans="1:11" ht="15.75" x14ac:dyDescent="0.25">
      <c r="A48" s="36"/>
      <c r="B48" s="37"/>
      <c r="C48" s="71" t="s">
        <v>137</v>
      </c>
      <c r="D48" s="100"/>
      <c r="E48" s="38"/>
      <c r="F48" s="92"/>
      <c r="G48" s="44"/>
      <c r="H48" s="92"/>
      <c r="I48" s="42"/>
      <c r="J48" s="101"/>
      <c r="K48" s="38"/>
    </row>
    <row r="49" spans="1:11" ht="15.75" x14ac:dyDescent="0.25">
      <c r="A49" s="38"/>
      <c r="B49" s="38"/>
      <c r="C49" s="42"/>
      <c r="D49" s="101">
        <v>14</v>
      </c>
      <c r="E49" s="36" t="s">
        <v>105</v>
      </c>
      <c r="F49" s="91"/>
      <c r="G49" s="44"/>
      <c r="H49" s="92"/>
      <c r="I49" s="42"/>
      <c r="J49" s="101"/>
      <c r="K49" s="38"/>
    </row>
    <row r="50" spans="1:11" ht="15.75" x14ac:dyDescent="0.25">
      <c r="A50" s="36"/>
      <c r="B50" s="37"/>
      <c r="C50" s="45"/>
      <c r="D50" s="102"/>
      <c r="E50" s="47" t="s">
        <v>105</v>
      </c>
      <c r="F50" s="100"/>
      <c r="G50" s="44"/>
      <c r="H50" s="92"/>
      <c r="I50" s="42"/>
      <c r="J50" s="101"/>
      <c r="K50" s="38"/>
    </row>
    <row r="51" spans="1:11" ht="15.75" x14ac:dyDescent="0.25">
      <c r="A51" s="38"/>
      <c r="B51" s="38"/>
      <c r="C51" s="72" t="s">
        <v>160</v>
      </c>
      <c r="D51" s="91"/>
      <c r="E51" s="42"/>
      <c r="F51" s="101"/>
      <c r="G51" s="44"/>
      <c r="H51" s="92"/>
      <c r="I51" s="42"/>
      <c r="J51" s="101"/>
      <c r="K51" s="38"/>
    </row>
    <row r="52" spans="1:11" ht="15.75" x14ac:dyDescent="0.25">
      <c r="A52" s="36"/>
      <c r="B52" s="37"/>
      <c r="C52" s="71" t="s">
        <v>112</v>
      </c>
      <c r="D52" s="92"/>
      <c r="E52" s="42"/>
      <c r="F52" s="101"/>
      <c r="G52" s="44"/>
      <c r="H52" s="92"/>
      <c r="I52" s="42"/>
      <c r="J52" s="101"/>
      <c r="K52" s="38"/>
    </row>
    <row r="53" spans="1:11" ht="15.75" x14ac:dyDescent="0.25">
      <c r="A53" s="38"/>
      <c r="B53" s="38"/>
      <c r="C53" s="38"/>
      <c r="D53" s="92"/>
      <c r="E53" s="48"/>
      <c r="F53" s="101">
        <v>66</v>
      </c>
      <c r="G53" s="49" t="s">
        <v>105</v>
      </c>
      <c r="H53" s="91"/>
      <c r="I53" s="42"/>
      <c r="J53" s="101"/>
      <c r="K53" s="38"/>
    </row>
    <row r="54" spans="1:11" ht="15.75" x14ac:dyDescent="0.25">
      <c r="A54" s="36"/>
      <c r="B54" s="37"/>
      <c r="C54" s="38"/>
      <c r="D54" s="92"/>
      <c r="E54" s="42"/>
      <c r="F54" s="101"/>
      <c r="G54" s="50" t="s">
        <v>105</v>
      </c>
      <c r="H54" s="100"/>
      <c r="I54" s="42"/>
      <c r="J54" s="101"/>
      <c r="K54" s="38"/>
    </row>
    <row r="55" spans="1:11" ht="15.75" x14ac:dyDescent="0.25">
      <c r="A55" s="38"/>
      <c r="B55" s="38"/>
      <c r="C55" s="36"/>
      <c r="D55" s="91"/>
      <c r="E55" s="42"/>
      <c r="F55" s="101"/>
      <c r="G55" s="52"/>
      <c r="H55" s="101"/>
      <c r="I55" s="42"/>
      <c r="J55" s="101"/>
      <c r="K55" s="38"/>
    </row>
    <row r="56" spans="1:11" ht="15.75" x14ac:dyDescent="0.25">
      <c r="A56" s="36"/>
      <c r="B56" s="37"/>
      <c r="C56" s="47"/>
      <c r="D56" s="100"/>
      <c r="E56" s="45"/>
      <c r="F56" s="102"/>
      <c r="G56" s="52"/>
      <c r="H56" s="101"/>
      <c r="I56" s="42"/>
      <c r="J56" s="101"/>
      <c r="K56" s="38"/>
    </row>
    <row r="57" spans="1:11" ht="15.75" x14ac:dyDescent="0.25">
      <c r="A57" s="38"/>
      <c r="B57" s="38"/>
      <c r="C57" s="48"/>
      <c r="D57" s="101"/>
      <c r="E57" s="70" t="s">
        <v>161</v>
      </c>
      <c r="F57" s="91"/>
      <c r="G57" s="52"/>
      <c r="H57" s="101"/>
      <c r="I57" s="42"/>
      <c r="J57" s="101"/>
      <c r="K57" s="38"/>
    </row>
    <row r="58" spans="1:11" ht="15.75" x14ac:dyDescent="0.25">
      <c r="A58" s="36"/>
      <c r="B58" s="37"/>
      <c r="C58" s="45"/>
      <c r="D58" s="102"/>
      <c r="E58" s="71" t="s">
        <v>154</v>
      </c>
      <c r="F58" s="92"/>
      <c r="G58" s="52"/>
      <c r="H58" s="101"/>
      <c r="I58" s="42"/>
      <c r="J58" s="101"/>
      <c r="K58" s="38"/>
    </row>
    <row r="59" spans="1:11" ht="15.75" x14ac:dyDescent="0.25">
      <c r="A59" s="38"/>
      <c r="B59" s="38"/>
      <c r="C59" s="36"/>
      <c r="D59" s="91"/>
      <c r="E59" s="38"/>
      <c r="F59" s="92"/>
      <c r="G59" s="52"/>
      <c r="H59" s="101"/>
      <c r="I59" s="42"/>
      <c r="J59" s="101"/>
      <c r="K59" s="38"/>
    </row>
    <row r="60" spans="1:11" ht="15.75" x14ac:dyDescent="0.25">
      <c r="A60" s="36"/>
      <c r="B60" s="37"/>
      <c r="C60" s="47"/>
      <c r="D60" s="92"/>
      <c r="E60" s="38"/>
      <c r="F60" s="92"/>
      <c r="G60" s="52"/>
      <c r="H60" s="101"/>
      <c r="I60" s="45"/>
      <c r="J60" s="102"/>
      <c r="K60" s="38"/>
    </row>
    <row r="61" spans="1:11" ht="15.75" x14ac:dyDescent="0.25">
      <c r="A61" s="38"/>
      <c r="B61" s="38"/>
      <c r="C61" s="38"/>
      <c r="D61" s="92"/>
      <c r="E61" s="38"/>
      <c r="F61" s="92"/>
      <c r="G61" s="53"/>
      <c r="H61" s="101"/>
      <c r="I61" s="49"/>
      <c r="J61" s="91"/>
      <c r="K61" s="38"/>
    </row>
    <row r="62" spans="1:11" ht="15.75" x14ac:dyDescent="0.25">
      <c r="A62" s="36"/>
      <c r="B62" s="37"/>
      <c r="C62" s="38"/>
      <c r="D62" s="92"/>
      <c r="E62" s="38"/>
      <c r="F62" s="92"/>
      <c r="G62" s="52"/>
      <c r="H62" s="101"/>
      <c r="I62" s="50"/>
      <c r="J62" s="38"/>
      <c r="K62" s="38"/>
    </row>
    <row r="63" spans="1:11" ht="15.75" x14ac:dyDescent="0.25">
      <c r="A63" s="38"/>
      <c r="B63" s="38"/>
      <c r="C63" s="36"/>
      <c r="D63" s="91"/>
      <c r="E63" s="38"/>
      <c r="F63" s="92"/>
      <c r="G63" s="52"/>
      <c r="H63" s="101"/>
      <c r="I63" s="38"/>
      <c r="J63" s="38"/>
      <c r="K63" s="38"/>
    </row>
    <row r="64" spans="1:11" ht="15.75" x14ac:dyDescent="0.25">
      <c r="A64" s="36"/>
      <c r="B64" s="37"/>
      <c r="C64" s="47"/>
      <c r="D64" s="100"/>
      <c r="E64" s="38"/>
      <c r="F64" s="92"/>
      <c r="G64" s="52"/>
      <c r="H64" s="101"/>
      <c r="I64" s="38"/>
      <c r="J64" s="38"/>
      <c r="K64" s="38"/>
    </row>
    <row r="65" spans="1:13" ht="15.75" x14ac:dyDescent="0.25">
      <c r="A65" s="38"/>
      <c r="B65" s="38"/>
      <c r="C65" s="42"/>
      <c r="D65" s="101"/>
      <c r="E65" s="72" t="s">
        <v>162</v>
      </c>
      <c r="F65" s="91"/>
      <c r="G65" s="52"/>
      <c r="H65" s="101"/>
      <c r="I65" s="38"/>
      <c r="J65" s="38"/>
      <c r="K65" s="38"/>
      <c r="L65" s="55"/>
    </row>
    <row r="66" spans="1:13" ht="15.75" x14ac:dyDescent="0.25">
      <c r="A66" s="36"/>
      <c r="B66" s="37"/>
      <c r="C66" s="45"/>
      <c r="D66" s="102"/>
      <c r="E66" s="71" t="s">
        <v>116</v>
      </c>
      <c r="F66" s="100"/>
      <c r="G66" s="52"/>
      <c r="H66" s="101"/>
      <c r="I66" s="38"/>
      <c r="J66" s="38"/>
      <c r="K66" s="38"/>
      <c r="L66" s="55"/>
    </row>
    <row r="67" spans="1:13" ht="15.75" x14ac:dyDescent="0.25">
      <c r="A67" s="38"/>
      <c r="B67" s="38"/>
      <c r="C67" s="36"/>
      <c r="D67" s="91"/>
      <c r="E67" s="42"/>
      <c r="F67" s="101"/>
      <c r="G67" s="52"/>
      <c r="H67" s="101"/>
      <c r="I67" s="38"/>
      <c r="J67" s="38"/>
      <c r="K67" s="38"/>
      <c r="L67" s="55"/>
    </row>
    <row r="68" spans="1:13" ht="15.75" x14ac:dyDescent="0.25">
      <c r="A68" s="36"/>
      <c r="B68" s="37"/>
      <c r="C68" s="47"/>
      <c r="D68" s="92"/>
      <c r="E68" s="42"/>
      <c r="F68" s="101"/>
      <c r="G68" s="54"/>
      <c r="H68" s="102"/>
      <c r="I68" s="38"/>
      <c r="J68" s="38"/>
      <c r="K68" s="38"/>
      <c r="L68" s="55"/>
    </row>
    <row r="69" spans="1:13" ht="15.75" x14ac:dyDescent="0.25">
      <c r="A69" s="38"/>
      <c r="B69" s="38"/>
      <c r="C69" s="38"/>
      <c r="D69" s="92"/>
      <c r="E69" s="48"/>
      <c r="F69" s="101">
        <v>67</v>
      </c>
      <c r="G69" s="49"/>
      <c r="H69" s="91"/>
      <c r="I69" s="38"/>
      <c r="J69" s="56"/>
      <c r="K69" s="38"/>
      <c r="L69" s="55"/>
    </row>
    <row r="70" spans="1:13" ht="15.75" x14ac:dyDescent="0.25">
      <c r="A70" s="36"/>
      <c r="B70" s="37"/>
      <c r="C70" s="38"/>
      <c r="D70" s="92"/>
      <c r="E70" s="42"/>
      <c r="F70" s="101"/>
      <c r="G70" s="50"/>
      <c r="H70" s="38"/>
      <c r="I70" s="38"/>
      <c r="J70" s="38"/>
      <c r="K70" s="38"/>
      <c r="L70" s="55"/>
    </row>
    <row r="71" spans="1:13" ht="15.75" x14ac:dyDescent="0.25">
      <c r="A71" s="38"/>
      <c r="B71" s="38"/>
      <c r="C71" s="36" t="s">
        <v>105</v>
      </c>
      <c r="D71" s="91"/>
      <c r="E71" s="42"/>
      <c r="F71" s="101"/>
      <c r="G71" s="38"/>
      <c r="H71" s="38"/>
      <c r="I71" s="57"/>
      <c r="J71" s="58"/>
      <c r="K71" s="57"/>
      <c r="L71" s="59"/>
    </row>
    <row r="72" spans="1:13" ht="15.75" x14ac:dyDescent="0.25">
      <c r="A72" s="36"/>
      <c r="B72" s="37"/>
      <c r="C72" s="47" t="s">
        <v>105</v>
      </c>
      <c r="D72" s="100"/>
      <c r="E72" s="45"/>
      <c r="F72" s="102"/>
      <c r="G72" s="38"/>
      <c r="H72" s="38"/>
      <c r="I72" s="36"/>
      <c r="J72" s="37"/>
      <c r="K72" s="45"/>
      <c r="L72" s="59"/>
    </row>
    <row r="73" spans="1:13" ht="15.75" x14ac:dyDescent="0.25">
      <c r="A73" s="38"/>
      <c r="B73" s="38"/>
      <c r="C73" s="48"/>
      <c r="D73" s="101"/>
      <c r="E73" s="70" t="s">
        <v>163</v>
      </c>
      <c r="F73" s="91"/>
      <c r="G73" s="38"/>
      <c r="H73" s="38"/>
      <c r="I73" s="38"/>
      <c r="J73" s="89" t="s">
        <v>382</v>
      </c>
      <c r="K73" s="36" t="s">
        <v>105</v>
      </c>
      <c r="L73" s="59"/>
    </row>
    <row r="74" spans="1:13" ht="15.75" x14ac:dyDescent="0.25">
      <c r="A74" s="36"/>
      <c r="B74" s="37"/>
      <c r="C74" s="45"/>
      <c r="D74" s="102"/>
      <c r="E74" s="71" t="s">
        <v>104</v>
      </c>
      <c r="F74" s="38"/>
      <c r="G74" s="38"/>
      <c r="H74" s="38"/>
      <c r="I74" s="36"/>
      <c r="J74" s="37"/>
      <c r="K74" s="47" t="s">
        <v>105</v>
      </c>
      <c r="L74" s="59"/>
    </row>
    <row r="75" spans="1:13" ht="15.75" x14ac:dyDescent="0.25">
      <c r="A75" s="38"/>
      <c r="B75" s="38"/>
      <c r="C75" s="36" t="s">
        <v>105</v>
      </c>
      <c r="D75" s="91"/>
      <c r="E75" s="44"/>
      <c r="F75" s="38"/>
      <c r="G75" s="55"/>
      <c r="H75" s="55"/>
      <c r="I75" s="55"/>
      <c r="J75" s="52"/>
      <c r="K75" s="52"/>
      <c r="L75" s="59"/>
    </row>
    <row r="76" spans="1:13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</row>
    <row r="77" spans="1:13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</row>
    <row r="78" spans="1:13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</row>
    <row r="79" spans="1:13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65"/>
    </row>
    <row r="80" spans="1:13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65"/>
    </row>
    <row r="81" spans="1:14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  <c r="M81" s="65"/>
    </row>
    <row r="82" spans="1:14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  <c r="M82" s="65"/>
    </row>
    <row r="83" spans="1:14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  <c r="M83" s="65"/>
    </row>
    <row r="84" spans="1:14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M84" s="65"/>
    </row>
    <row r="85" spans="1:14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  <c r="M85" s="65"/>
    </row>
    <row r="86" spans="1:14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  <c r="M86" s="65"/>
    </row>
    <row r="87" spans="1:14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  <c r="M87" s="55"/>
      <c r="N87" s="55"/>
    </row>
    <row r="88" spans="1:14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  <c r="M88" s="55"/>
      <c r="N88" s="55"/>
    </row>
    <row r="89" spans="1:14" x14ac:dyDescent="0.25">
      <c r="M89" s="55"/>
      <c r="N89" s="55"/>
    </row>
    <row r="90" spans="1:14" x14ac:dyDescent="0.25">
      <c r="M90" s="55"/>
      <c r="N90" s="65"/>
    </row>
    <row r="91" spans="1:14" x14ac:dyDescent="0.25">
      <c r="M91" s="55"/>
      <c r="N91" s="65"/>
    </row>
    <row r="92" spans="1:14" x14ac:dyDescent="0.25">
      <c r="N92" s="65"/>
    </row>
    <row r="93" spans="1:14" x14ac:dyDescent="0.25">
      <c r="N93" s="65"/>
    </row>
    <row r="94" spans="1:14" x14ac:dyDescent="0.25">
      <c r="N94" s="65"/>
    </row>
    <row r="95" spans="1:14" x14ac:dyDescent="0.25">
      <c r="N95" s="65"/>
    </row>
    <row r="96" spans="1:14" x14ac:dyDescent="0.25">
      <c r="N96" s="65"/>
    </row>
    <row r="97" spans="14:14" x14ac:dyDescent="0.25">
      <c r="N97" s="65"/>
    </row>
    <row r="98" spans="14:14" x14ac:dyDescent="0.25">
      <c r="N98" s="55"/>
    </row>
    <row r="99" spans="14:14" x14ac:dyDescent="0.25">
      <c r="N99" s="55"/>
    </row>
    <row r="100" spans="14:14" x14ac:dyDescent="0.25">
      <c r="N100" s="55"/>
    </row>
    <row r="101" spans="14:14" x14ac:dyDescent="0.25">
      <c r="N101" s="55"/>
    </row>
    <row r="102" spans="14:14" x14ac:dyDescent="0.25">
      <c r="N102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34" zoomScale="70" zoomScaleNormal="7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8" customWidth="1"/>
    <col min="4" max="4" width="4.28515625" customWidth="1"/>
    <col min="5" max="5" width="25.140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28515625" customWidth="1"/>
    <col min="11" max="11" width="23" customWidth="1"/>
    <col min="16" max="16" width="29.42578125" customWidth="1"/>
    <col min="17" max="17" width="28.7109375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164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15.75" x14ac:dyDescent="0.25">
      <c r="A15" s="38"/>
      <c r="B15" s="38"/>
      <c r="C15" s="70"/>
      <c r="D15" s="91"/>
      <c r="E15" s="38"/>
      <c r="F15" s="38"/>
      <c r="G15" s="38"/>
      <c r="H15" s="38"/>
      <c r="I15" s="38"/>
      <c r="J15" s="38"/>
      <c r="K15" s="38"/>
    </row>
    <row r="16" spans="1:11" ht="15.75" x14ac:dyDescent="0.25">
      <c r="A16" s="36"/>
      <c r="B16" s="37"/>
      <c r="C16" s="73"/>
      <c r="D16" s="100"/>
      <c r="E16" s="38"/>
      <c r="F16" s="38"/>
      <c r="G16" s="38"/>
      <c r="H16" s="38"/>
      <c r="I16" s="38"/>
      <c r="J16" s="38"/>
      <c r="K16" s="38"/>
    </row>
    <row r="17" spans="1:11" ht="15.75" x14ac:dyDescent="0.25">
      <c r="A17" s="38"/>
      <c r="B17" s="38"/>
      <c r="C17" s="42"/>
      <c r="D17" s="101"/>
      <c r="E17" s="72" t="s">
        <v>165</v>
      </c>
      <c r="F17" s="91"/>
      <c r="G17" s="44"/>
      <c r="H17" s="38"/>
      <c r="I17" s="38"/>
      <c r="J17" s="38"/>
      <c r="K17" s="38"/>
    </row>
    <row r="18" spans="1:11" ht="15.75" x14ac:dyDescent="0.25">
      <c r="A18" s="36"/>
      <c r="B18" s="37"/>
      <c r="C18" s="45"/>
      <c r="D18" s="102"/>
      <c r="E18" s="71" t="s">
        <v>107</v>
      </c>
      <c r="F18" s="100"/>
      <c r="G18" s="44"/>
      <c r="H18" s="38"/>
      <c r="I18" s="38"/>
      <c r="J18" s="38"/>
      <c r="K18" s="38"/>
    </row>
    <row r="19" spans="1:11" ht="15.75" x14ac:dyDescent="0.25">
      <c r="A19" s="38"/>
      <c r="B19" s="38"/>
      <c r="C19" s="70"/>
      <c r="D19" s="91"/>
      <c r="E19" s="42"/>
      <c r="F19" s="101"/>
      <c r="G19" s="44"/>
      <c r="H19" s="38"/>
      <c r="I19" s="38"/>
      <c r="J19" s="38"/>
      <c r="K19" s="38"/>
    </row>
    <row r="20" spans="1:11" ht="15.75" x14ac:dyDescent="0.25">
      <c r="A20" s="36"/>
      <c r="B20" s="37"/>
      <c r="C20" s="73"/>
      <c r="D20" s="92"/>
      <c r="E20" s="42"/>
      <c r="F20" s="101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92"/>
      <c r="E21" s="48"/>
      <c r="F21" s="101">
        <v>68</v>
      </c>
      <c r="G21" s="49"/>
      <c r="H21" s="91" t="s">
        <v>108</v>
      </c>
      <c r="I21" s="38"/>
      <c r="J21" s="38"/>
      <c r="K21" s="38"/>
    </row>
    <row r="22" spans="1:11" ht="15.75" x14ac:dyDescent="0.25">
      <c r="A22" s="36"/>
      <c r="B22" s="37"/>
      <c r="C22" s="38"/>
      <c r="D22" s="92"/>
      <c r="E22" s="42"/>
      <c r="F22" s="101"/>
      <c r="G22" s="50"/>
      <c r="H22" s="100"/>
      <c r="I22" s="38"/>
      <c r="J22" s="38"/>
      <c r="K22" s="38"/>
    </row>
    <row r="23" spans="1:11" ht="15.75" x14ac:dyDescent="0.25">
      <c r="A23" s="38"/>
      <c r="B23" s="38"/>
      <c r="C23" s="36"/>
      <c r="D23" s="91"/>
      <c r="E23" s="42"/>
      <c r="F23" s="101"/>
      <c r="G23" s="52"/>
      <c r="H23" s="101"/>
      <c r="I23" s="38"/>
      <c r="J23" s="38"/>
      <c r="K23" s="38"/>
    </row>
    <row r="24" spans="1:11" ht="15.75" x14ac:dyDescent="0.25">
      <c r="A24" s="36"/>
      <c r="B24" s="37"/>
      <c r="C24" s="47"/>
      <c r="D24" s="100"/>
      <c r="E24" s="45"/>
      <c r="F24" s="102"/>
      <c r="G24" s="52"/>
      <c r="H24" s="101"/>
      <c r="I24" s="38"/>
      <c r="J24" s="38"/>
      <c r="K24" s="38"/>
    </row>
    <row r="25" spans="1:11" ht="15.75" customHeight="1" x14ac:dyDescent="0.25">
      <c r="A25" s="38"/>
      <c r="B25" s="38"/>
      <c r="C25" s="42"/>
      <c r="D25" s="101"/>
      <c r="E25" s="70" t="s">
        <v>166</v>
      </c>
      <c r="F25" s="91"/>
      <c r="G25" s="52"/>
      <c r="H25" s="101"/>
      <c r="I25" s="38"/>
      <c r="J25" s="38"/>
      <c r="K25" s="38"/>
    </row>
    <row r="26" spans="1:11" ht="18" customHeight="1" x14ac:dyDescent="0.25">
      <c r="A26" s="36"/>
      <c r="B26" s="37"/>
      <c r="C26" s="45"/>
      <c r="D26" s="102"/>
      <c r="E26" s="71" t="s">
        <v>167</v>
      </c>
      <c r="F26" s="92"/>
      <c r="G26" s="52"/>
      <c r="H26" s="101"/>
      <c r="I26" s="38"/>
      <c r="J26" s="38"/>
      <c r="K26" s="38"/>
    </row>
    <row r="27" spans="1:11" ht="15.75" x14ac:dyDescent="0.25">
      <c r="A27" s="38"/>
      <c r="B27" s="38"/>
      <c r="C27" s="36"/>
      <c r="D27" s="91"/>
      <c r="E27" s="38"/>
      <c r="F27" s="92"/>
      <c r="G27" s="52"/>
      <c r="H27" s="101"/>
      <c r="I27" s="38"/>
      <c r="J27" s="38"/>
      <c r="K27" s="38"/>
    </row>
    <row r="28" spans="1:11" ht="15.75" x14ac:dyDescent="0.25">
      <c r="A28" s="36"/>
      <c r="B28" s="37"/>
      <c r="C28" s="47"/>
      <c r="D28" s="92"/>
      <c r="E28" s="38"/>
      <c r="F28" s="92"/>
      <c r="G28" s="52"/>
      <c r="H28" s="101"/>
      <c r="I28" s="38"/>
      <c r="J28" s="38"/>
      <c r="K28" s="38"/>
    </row>
    <row r="29" spans="1:11" ht="15.75" x14ac:dyDescent="0.25">
      <c r="A29" s="38"/>
      <c r="B29" s="38"/>
      <c r="C29" s="38"/>
      <c r="D29" s="92"/>
      <c r="E29" s="38"/>
      <c r="F29" s="92"/>
      <c r="G29" s="53"/>
      <c r="H29" s="101">
        <v>126</v>
      </c>
      <c r="I29" s="36" t="s">
        <v>105</v>
      </c>
      <c r="J29" s="91"/>
      <c r="K29" s="38"/>
    </row>
    <row r="30" spans="1:11" ht="15.75" x14ac:dyDescent="0.25">
      <c r="A30" s="36"/>
      <c r="B30" s="37"/>
      <c r="C30" s="38"/>
      <c r="D30" s="92"/>
      <c r="E30" s="38"/>
      <c r="F30" s="92"/>
      <c r="G30" s="52"/>
      <c r="H30" s="101"/>
      <c r="I30" s="47" t="s">
        <v>105</v>
      </c>
      <c r="J30" s="100"/>
      <c r="K30" s="38"/>
    </row>
    <row r="31" spans="1:11" ht="15.75" x14ac:dyDescent="0.25">
      <c r="A31" s="38"/>
      <c r="B31" s="38"/>
      <c r="C31" s="72" t="s">
        <v>168</v>
      </c>
      <c r="D31" s="91"/>
      <c r="E31" s="38"/>
      <c r="F31" s="92"/>
      <c r="G31" s="52"/>
      <c r="H31" s="101"/>
      <c r="I31" s="42"/>
      <c r="J31" s="101"/>
      <c r="K31" s="38"/>
    </row>
    <row r="32" spans="1:11" ht="15.75" x14ac:dyDescent="0.25">
      <c r="A32" s="36"/>
      <c r="B32" s="37"/>
      <c r="C32" s="71" t="s">
        <v>121</v>
      </c>
      <c r="D32" s="100"/>
      <c r="E32" s="38"/>
      <c r="F32" s="92"/>
      <c r="G32" s="52"/>
      <c r="H32" s="101"/>
      <c r="I32" s="42"/>
      <c r="J32" s="101"/>
      <c r="K32" s="38"/>
    </row>
    <row r="33" spans="1:11" ht="15.75" x14ac:dyDescent="0.25">
      <c r="A33" s="38"/>
      <c r="B33" s="38"/>
      <c r="C33" s="42"/>
      <c r="D33" s="101">
        <v>15</v>
      </c>
      <c r="E33" s="36" t="s">
        <v>105</v>
      </c>
      <c r="F33" s="91"/>
      <c r="G33" s="52"/>
      <c r="H33" s="101"/>
      <c r="I33" s="42"/>
      <c r="J33" s="101"/>
      <c r="K33" s="38"/>
    </row>
    <row r="34" spans="1:11" ht="15.75" x14ac:dyDescent="0.25">
      <c r="A34" s="36"/>
      <c r="B34" s="37"/>
      <c r="C34" s="45"/>
      <c r="D34" s="102"/>
      <c r="E34" s="47" t="s">
        <v>105</v>
      </c>
      <c r="F34" s="100"/>
      <c r="G34" s="52"/>
      <c r="H34" s="101"/>
      <c r="I34" s="42"/>
      <c r="J34" s="101"/>
      <c r="K34" s="38"/>
    </row>
    <row r="35" spans="1:11" ht="15.75" x14ac:dyDescent="0.25">
      <c r="A35" s="38"/>
      <c r="B35" s="38"/>
      <c r="C35" s="72" t="s">
        <v>169</v>
      </c>
      <c r="D35" s="91"/>
      <c r="E35" s="42"/>
      <c r="F35" s="101"/>
      <c r="G35" s="52"/>
      <c r="H35" s="101"/>
      <c r="I35" s="42"/>
      <c r="J35" s="101"/>
      <c r="K35" s="38"/>
    </row>
    <row r="36" spans="1:11" ht="15.75" x14ac:dyDescent="0.25">
      <c r="A36" s="36"/>
      <c r="B36" s="37"/>
      <c r="C36" s="71" t="s">
        <v>170</v>
      </c>
      <c r="D36" s="92"/>
      <c r="E36" s="42"/>
      <c r="F36" s="101"/>
      <c r="G36" s="54"/>
      <c r="H36" s="102"/>
      <c r="I36" s="42"/>
      <c r="J36" s="101"/>
      <c r="K36" s="38"/>
    </row>
    <row r="37" spans="1:11" ht="15.75" x14ac:dyDescent="0.25">
      <c r="A37" s="38"/>
      <c r="B37" s="38"/>
      <c r="C37" s="38"/>
      <c r="D37" s="92"/>
      <c r="E37" s="48"/>
      <c r="F37" s="101">
        <v>69</v>
      </c>
      <c r="G37" s="49"/>
      <c r="H37" s="91" t="s">
        <v>108</v>
      </c>
      <c r="I37" s="42"/>
      <c r="J37" s="101"/>
      <c r="K37" s="38"/>
    </row>
    <row r="38" spans="1:11" ht="15.75" x14ac:dyDescent="0.25">
      <c r="A38" s="36"/>
      <c r="B38" s="37"/>
      <c r="C38" s="38"/>
      <c r="D38" s="92"/>
      <c r="E38" s="42"/>
      <c r="F38" s="101"/>
      <c r="G38" s="50"/>
      <c r="H38" s="92"/>
      <c r="I38" s="42"/>
      <c r="J38" s="101"/>
      <c r="K38" s="38"/>
    </row>
    <row r="39" spans="1:11" ht="15.75" x14ac:dyDescent="0.25">
      <c r="A39" s="38"/>
      <c r="B39" s="38"/>
      <c r="C39" s="36"/>
      <c r="D39" s="91"/>
      <c r="E39" s="42"/>
      <c r="F39" s="101"/>
      <c r="G39" s="44"/>
      <c r="H39" s="92"/>
      <c r="I39" s="42"/>
      <c r="J39" s="101"/>
      <c r="K39" s="38"/>
    </row>
    <row r="40" spans="1:11" ht="15.75" x14ac:dyDescent="0.25">
      <c r="A40" s="36"/>
      <c r="B40" s="37"/>
      <c r="C40" s="47"/>
      <c r="D40" s="100"/>
      <c r="E40" s="45"/>
      <c r="F40" s="102"/>
      <c r="G40" s="44"/>
      <c r="H40" s="92"/>
      <c r="I40" s="42"/>
      <c r="J40" s="101"/>
      <c r="K40" s="38"/>
    </row>
    <row r="41" spans="1:11" ht="15.75" x14ac:dyDescent="0.25">
      <c r="A41" s="38"/>
      <c r="B41" s="38"/>
      <c r="C41" s="48"/>
      <c r="D41" s="101"/>
      <c r="E41" s="70" t="s">
        <v>171</v>
      </c>
      <c r="F41" s="91"/>
      <c r="G41" s="44"/>
      <c r="H41" s="92"/>
      <c r="I41" s="42"/>
      <c r="J41" s="101"/>
      <c r="K41" s="38"/>
    </row>
    <row r="42" spans="1:11" ht="15.75" x14ac:dyDescent="0.25">
      <c r="A42" s="36"/>
      <c r="B42" s="37"/>
      <c r="C42" s="45"/>
      <c r="D42" s="102"/>
      <c r="E42" s="71" t="s">
        <v>172</v>
      </c>
      <c r="F42" s="92"/>
      <c r="G42" s="44"/>
      <c r="H42" s="92"/>
      <c r="I42" s="48"/>
      <c r="J42" s="101"/>
      <c r="K42" s="38"/>
    </row>
    <row r="43" spans="1:11" ht="15.75" x14ac:dyDescent="0.25">
      <c r="A43" s="38"/>
      <c r="B43" s="38"/>
      <c r="C43" s="36"/>
      <c r="D43" s="91"/>
      <c r="E43" s="38"/>
      <c r="F43" s="92"/>
      <c r="G43" s="44"/>
      <c r="H43" s="92"/>
      <c r="I43" s="42"/>
      <c r="J43" s="101"/>
      <c r="K43" s="38"/>
    </row>
    <row r="44" spans="1:11" ht="15.75" x14ac:dyDescent="0.25">
      <c r="A44" s="36"/>
      <c r="B44" s="37"/>
      <c r="C44" s="47"/>
      <c r="D44" s="92"/>
      <c r="E44" s="38"/>
      <c r="F44" s="92"/>
      <c r="G44" s="44"/>
      <c r="H44" s="92"/>
      <c r="I44" s="42"/>
      <c r="J44" s="101"/>
      <c r="K44" s="38"/>
    </row>
    <row r="45" spans="1:11" ht="15.75" x14ac:dyDescent="0.25">
      <c r="A45" s="38"/>
      <c r="B45" s="38"/>
      <c r="C45" s="38"/>
      <c r="D45" s="92"/>
      <c r="E45" s="38"/>
      <c r="F45" s="92"/>
      <c r="G45" s="44"/>
      <c r="H45" s="92"/>
      <c r="I45" s="48"/>
      <c r="J45" s="101" t="s">
        <v>385</v>
      </c>
      <c r="K45" s="36" t="s">
        <v>105</v>
      </c>
    </row>
    <row r="46" spans="1:11" ht="15.75" x14ac:dyDescent="0.25">
      <c r="A46" s="36"/>
      <c r="B46" s="37"/>
      <c r="C46" s="38"/>
      <c r="D46" s="92"/>
      <c r="E46" s="38"/>
      <c r="F46" s="92"/>
      <c r="G46" s="44"/>
      <c r="H46" s="92"/>
      <c r="I46" s="42"/>
      <c r="J46" s="101"/>
      <c r="K46" s="47" t="s">
        <v>105</v>
      </c>
    </row>
    <row r="47" spans="1:11" ht="15.75" x14ac:dyDescent="0.25">
      <c r="A47" s="38"/>
      <c r="B47" s="38"/>
      <c r="C47" s="36"/>
      <c r="D47" s="91"/>
      <c r="E47" s="38"/>
      <c r="F47" s="92"/>
      <c r="G47" s="44"/>
      <c r="H47" s="92"/>
      <c r="I47" s="42"/>
      <c r="J47" s="101"/>
      <c r="K47" s="38"/>
    </row>
    <row r="48" spans="1:11" ht="15.75" x14ac:dyDescent="0.25">
      <c r="A48" s="36"/>
      <c r="B48" s="37"/>
      <c r="C48" s="47"/>
      <c r="D48" s="100"/>
      <c r="E48" s="38"/>
      <c r="F48" s="92"/>
      <c r="G48" s="44"/>
      <c r="H48" s="92"/>
      <c r="I48" s="42"/>
      <c r="J48" s="101"/>
      <c r="K48" s="38"/>
    </row>
    <row r="49" spans="1:11" ht="15.75" x14ac:dyDescent="0.25">
      <c r="A49" s="38"/>
      <c r="B49" s="38"/>
      <c r="C49" s="42"/>
      <c r="D49" s="101"/>
      <c r="E49" s="70" t="s">
        <v>173</v>
      </c>
      <c r="F49" s="91"/>
      <c r="G49" s="44"/>
      <c r="H49" s="92"/>
      <c r="I49" s="42"/>
      <c r="J49" s="101"/>
      <c r="K49" s="38"/>
    </row>
    <row r="50" spans="1:11" ht="15.75" x14ac:dyDescent="0.25">
      <c r="A50" s="36"/>
      <c r="B50" s="37"/>
      <c r="C50" s="45"/>
      <c r="D50" s="102"/>
      <c r="E50" s="71" t="s">
        <v>174</v>
      </c>
      <c r="F50" s="100"/>
      <c r="G50" s="44"/>
      <c r="H50" s="92"/>
      <c r="I50" s="42"/>
      <c r="J50" s="101"/>
      <c r="K50" s="38"/>
    </row>
    <row r="51" spans="1:11" ht="15.75" x14ac:dyDescent="0.25">
      <c r="A51" s="38"/>
      <c r="B51" s="38"/>
      <c r="C51" s="36"/>
      <c r="D51" s="91"/>
      <c r="E51" s="42"/>
      <c r="F51" s="101"/>
      <c r="G51" s="44"/>
      <c r="H51" s="92"/>
      <c r="I51" s="42"/>
      <c r="J51" s="101"/>
      <c r="K51" s="38"/>
    </row>
    <row r="52" spans="1:11" ht="15.75" x14ac:dyDescent="0.25">
      <c r="A52" s="36"/>
      <c r="B52" s="37"/>
      <c r="C52" s="47"/>
      <c r="D52" s="92"/>
      <c r="E52" s="42"/>
      <c r="F52" s="101"/>
      <c r="G52" s="44"/>
      <c r="H52" s="92"/>
      <c r="I52" s="42"/>
      <c r="J52" s="101"/>
      <c r="K52" s="38"/>
    </row>
    <row r="53" spans="1:11" ht="15.75" x14ac:dyDescent="0.25">
      <c r="A53" s="38"/>
      <c r="B53" s="38"/>
      <c r="C53" s="38"/>
      <c r="D53" s="92"/>
      <c r="E53" s="48"/>
      <c r="F53" s="101">
        <v>70</v>
      </c>
      <c r="G53" s="49" t="s">
        <v>105</v>
      </c>
      <c r="H53" s="91"/>
      <c r="I53" s="42"/>
      <c r="J53" s="101"/>
      <c r="K53" s="38"/>
    </row>
    <row r="54" spans="1:11" ht="15.75" x14ac:dyDescent="0.25">
      <c r="A54" s="36"/>
      <c r="B54" s="37"/>
      <c r="C54" s="38"/>
      <c r="D54" s="92"/>
      <c r="E54" s="42"/>
      <c r="F54" s="101"/>
      <c r="G54" s="50" t="s">
        <v>105</v>
      </c>
      <c r="H54" s="100"/>
      <c r="I54" s="42"/>
      <c r="J54" s="101"/>
      <c r="K54" s="38"/>
    </row>
    <row r="55" spans="1:11" ht="15.75" x14ac:dyDescent="0.25">
      <c r="A55" s="38"/>
      <c r="B55" s="38"/>
      <c r="C55" s="70" t="s">
        <v>175</v>
      </c>
      <c r="D55" s="91"/>
      <c r="E55" s="42"/>
      <c r="F55" s="101"/>
      <c r="G55" s="52"/>
      <c r="H55" s="101"/>
      <c r="I55" s="42"/>
      <c r="J55" s="101"/>
      <c r="K55" s="38"/>
    </row>
    <row r="56" spans="1:11" ht="15.75" x14ac:dyDescent="0.25">
      <c r="A56" s="36"/>
      <c r="B56" s="37"/>
      <c r="C56" s="71" t="s">
        <v>174</v>
      </c>
      <c r="D56" s="100"/>
      <c r="E56" s="45"/>
      <c r="F56" s="102"/>
      <c r="G56" s="52"/>
      <c r="H56" s="101"/>
      <c r="I56" s="42"/>
      <c r="J56" s="101"/>
      <c r="K56" s="38"/>
    </row>
    <row r="57" spans="1:11" ht="15.75" x14ac:dyDescent="0.25">
      <c r="A57" s="38"/>
      <c r="B57" s="38"/>
      <c r="C57" s="48"/>
      <c r="D57" s="101">
        <v>16</v>
      </c>
      <c r="E57" s="36" t="s">
        <v>105</v>
      </c>
      <c r="F57" s="91"/>
      <c r="G57" s="52"/>
      <c r="H57" s="101"/>
      <c r="I57" s="42"/>
      <c r="J57" s="101"/>
      <c r="K57" s="38"/>
    </row>
    <row r="58" spans="1:11" ht="15.75" x14ac:dyDescent="0.25">
      <c r="A58" s="36"/>
      <c r="B58" s="37"/>
      <c r="C58" s="45"/>
      <c r="D58" s="102"/>
      <c r="E58" s="47" t="s">
        <v>105</v>
      </c>
      <c r="F58" s="92"/>
      <c r="G58" s="52"/>
      <c r="H58" s="101"/>
      <c r="I58" s="42"/>
      <c r="J58" s="101"/>
      <c r="K58" s="38"/>
    </row>
    <row r="59" spans="1:11" ht="15.75" x14ac:dyDescent="0.25">
      <c r="A59" s="38"/>
      <c r="B59" s="38"/>
      <c r="C59" s="70" t="s">
        <v>176</v>
      </c>
      <c r="D59" s="91"/>
      <c r="E59" s="38"/>
      <c r="F59" s="92"/>
      <c r="G59" s="52"/>
      <c r="H59" s="101"/>
      <c r="I59" s="42"/>
      <c r="J59" s="101"/>
      <c r="K59" s="38"/>
    </row>
    <row r="60" spans="1:11" ht="15.75" x14ac:dyDescent="0.25">
      <c r="A60" s="36"/>
      <c r="B60" s="37"/>
      <c r="C60" s="71" t="s">
        <v>145</v>
      </c>
      <c r="D60" s="92"/>
      <c r="E60" s="38"/>
      <c r="F60" s="92"/>
      <c r="G60" s="52"/>
      <c r="H60" s="101"/>
      <c r="I60" s="45"/>
      <c r="J60" s="102"/>
      <c r="K60" s="38"/>
    </row>
    <row r="61" spans="1:11" ht="15.75" x14ac:dyDescent="0.25">
      <c r="A61" s="38"/>
      <c r="B61" s="38"/>
      <c r="C61" s="38"/>
      <c r="D61" s="92"/>
      <c r="E61" s="38"/>
      <c r="F61" s="92"/>
      <c r="G61" s="53"/>
      <c r="H61" s="101">
        <v>127</v>
      </c>
      <c r="I61" s="49"/>
      <c r="J61" s="91"/>
      <c r="K61" s="38"/>
    </row>
    <row r="62" spans="1:11" ht="15.75" x14ac:dyDescent="0.25">
      <c r="A62" s="36"/>
      <c r="B62" s="37"/>
      <c r="C62" s="38"/>
      <c r="D62" s="92"/>
      <c r="E62" s="38"/>
      <c r="F62" s="92"/>
      <c r="G62" s="52"/>
      <c r="H62" s="101"/>
      <c r="I62" s="50"/>
      <c r="J62" s="92"/>
      <c r="K62" s="38"/>
    </row>
    <row r="63" spans="1:11" ht="15.75" x14ac:dyDescent="0.25">
      <c r="A63" s="38"/>
      <c r="B63" s="38"/>
      <c r="C63" s="36"/>
      <c r="D63" s="91"/>
      <c r="E63" s="38"/>
      <c r="F63" s="92"/>
      <c r="G63" s="52"/>
      <c r="H63" s="101"/>
      <c r="I63" s="38"/>
      <c r="J63" s="92"/>
      <c r="K63" s="38"/>
    </row>
    <row r="64" spans="1:11" ht="15.75" x14ac:dyDescent="0.25">
      <c r="A64" s="36"/>
      <c r="B64" s="37"/>
      <c r="C64" s="47"/>
      <c r="D64" s="100"/>
      <c r="E64" s="38"/>
      <c r="F64" s="92"/>
      <c r="G64" s="52"/>
      <c r="H64" s="101"/>
      <c r="I64" s="38"/>
      <c r="J64" s="92"/>
      <c r="K64" s="38"/>
    </row>
    <row r="65" spans="1:14" ht="15.75" x14ac:dyDescent="0.25">
      <c r="A65" s="38"/>
      <c r="B65" s="38"/>
      <c r="C65" s="42"/>
      <c r="D65" s="101"/>
      <c r="E65" s="72" t="s">
        <v>177</v>
      </c>
      <c r="F65" s="91"/>
      <c r="G65" s="52"/>
      <c r="H65" s="101"/>
      <c r="I65" s="38"/>
      <c r="J65" s="92"/>
      <c r="K65" s="38"/>
      <c r="L65" s="55"/>
      <c r="M65" s="55"/>
      <c r="N65" s="55"/>
    </row>
    <row r="66" spans="1:14" ht="15.75" x14ac:dyDescent="0.25">
      <c r="A66" s="36"/>
      <c r="B66" s="37"/>
      <c r="C66" s="45"/>
      <c r="D66" s="102"/>
      <c r="E66" s="71" t="s">
        <v>104</v>
      </c>
      <c r="F66" s="100"/>
      <c r="G66" s="52"/>
      <c r="H66" s="101"/>
      <c r="I66" s="38"/>
      <c r="J66" s="92"/>
      <c r="K66" s="38"/>
      <c r="L66" s="55"/>
      <c r="M66" s="55"/>
      <c r="N66" s="55"/>
    </row>
    <row r="67" spans="1:14" ht="15.75" x14ac:dyDescent="0.25">
      <c r="A67" s="38"/>
      <c r="B67" s="38"/>
      <c r="C67" s="36"/>
      <c r="D67" s="91"/>
      <c r="E67" s="42"/>
      <c r="F67" s="101"/>
      <c r="G67" s="52"/>
      <c r="H67" s="101"/>
      <c r="I67" s="38"/>
      <c r="J67" s="92"/>
      <c r="K67" s="38"/>
      <c r="L67" s="55"/>
      <c r="M67" s="55"/>
      <c r="N67" s="55"/>
    </row>
    <row r="68" spans="1:14" ht="15.75" x14ac:dyDescent="0.25">
      <c r="A68" s="36"/>
      <c r="B68" s="37"/>
      <c r="C68" s="47"/>
      <c r="D68" s="92"/>
      <c r="E68" s="42"/>
      <c r="F68" s="101"/>
      <c r="G68" s="54"/>
      <c r="H68" s="102"/>
      <c r="I68" s="38"/>
      <c r="J68" s="92"/>
      <c r="K68" s="38"/>
      <c r="L68" s="55"/>
      <c r="M68" s="65"/>
      <c r="N68" s="65"/>
    </row>
    <row r="69" spans="1:14" ht="15.75" x14ac:dyDescent="0.25">
      <c r="A69" s="38"/>
      <c r="B69" s="38"/>
      <c r="C69" s="38"/>
      <c r="D69" s="92"/>
      <c r="E69" s="48"/>
      <c r="F69" s="101">
        <v>71</v>
      </c>
      <c r="G69" s="49"/>
      <c r="H69" s="91"/>
      <c r="I69" s="38"/>
      <c r="J69" s="105"/>
      <c r="K69" s="38"/>
      <c r="L69" s="55"/>
      <c r="M69" s="65"/>
      <c r="N69" s="65"/>
    </row>
    <row r="70" spans="1:14" ht="15.75" x14ac:dyDescent="0.25">
      <c r="A70" s="36"/>
      <c r="B70" s="37"/>
      <c r="C70" s="38"/>
      <c r="D70" s="92"/>
      <c r="E70" s="42"/>
      <c r="F70" s="101"/>
      <c r="G70" s="50"/>
      <c r="H70" s="38"/>
      <c r="I70" s="38"/>
      <c r="J70" s="92"/>
      <c r="K70" s="38"/>
      <c r="L70" s="55"/>
      <c r="M70" s="65"/>
      <c r="N70" s="65"/>
    </row>
    <row r="71" spans="1:14" ht="15.75" x14ac:dyDescent="0.25">
      <c r="A71" s="38"/>
      <c r="B71" s="38"/>
      <c r="C71" s="70" t="s">
        <v>178</v>
      </c>
      <c r="D71" s="91"/>
      <c r="E71" s="42"/>
      <c r="F71" s="101"/>
      <c r="G71" s="38"/>
      <c r="H71" s="38"/>
      <c r="I71" s="57"/>
      <c r="J71" s="106"/>
      <c r="K71" s="57"/>
      <c r="L71" s="59"/>
      <c r="M71" s="65"/>
      <c r="N71" s="65"/>
    </row>
    <row r="72" spans="1:14" ht="15.75" x14ac:dyDescent="0.25">
      <c r="A72" s="36"/>
      <c r="B72" s="37"/>
      <c r="C72" s="71" t="s">
        <v>179</v>
      </c>
      <c r="D72" s="100"/>
      <c r="E72" s="45"/>
      <c r="F72" s="102"/>
      <c r="G72" s="38"/>
      <c r="H72" s="38"/>
      <c r="I72" s="36"/>
      <c r="J72" s="91"/>
      <c r="K72" s="45"/>
      <c r="L72" s="59"/>
      <c r="M72" s="65"/>
      <c r="N72" s="65"/>
    </row>
    <row r="73" spans="1:14" ht="15.75" x14ac:dyDescent="0.25">
      <c r="A73" s="38"/>
      <c r="B73" s="38"/>
      <c r="C73" s="48"/>
      <c r="D73" s="101">
        <v>17</v>
      </c>
      <c r="E73" s="49" t="s">
        <v>105</v>
      </c>
      <c r="F73" s="91"/>
      <c r="G73" s="38"/>
      <c r="H73" s="38"/>
      <c r="I73" s="38"/>
      <c r="J73" s="92" t="s">
        <v>384</v>
      </c>
      <c r="K73" s="36" t="s">
        <v>105</v>
      </c>
      <c r="L73" s="59"/>
      <c r="M73" s="65"/>
      <c r="N73" s="65"/>
    </row>
    <row r="74" spans="1:14" ht="15.75" x14ac:dyDescent="0.25">
      <c r="A74" s="36"/>
      <c r="B74" s="37"/>
      <c r="C74" s="45"/>
      <c r="D74" s="102"/>
      <c r="E74" s="50" t="s">
        <v>105</v>
      </c>
      <c r="F74" s="38"/>
      <c r="G74" s="38"/>
      <c r="H74" s="38"/>
      <c r="I74" s="36"/>
      <c r="J74" s="91"/>
      <c r="K74" s="47" t="s">
        <v>105</v>
      </c>
      <c r="L74" s="59"/>
      <c r="M74" s="65"/>
      <c r="N74" s="65"/>
    </row>
    <row r="75" spans="1:14" ht="15.75" x14ac:dyDescent="0.25">
      <c r="A75" s="38"/>
      <c r="B75" s="38"/>
      <c r="C75" s="70" t="s">
        <v>180</v>
      </c>
      <c r="D75" s="91"/>
      <c r="E75" s="44"/>
      <c r="F75" s="38"/>
      <c r="G75" s="55"/>
      <c r="H75" s="55"/>
      <c r="I75" s="55"/>
      <c r="J75" s="52"/>
      <c r="K75" s="52"/>
      <c r="L75" s="59"/>
      <c r="M75" s="65"/>
      <c r="N75" s="65"/>
    </row>
    <row r="76" spans="1:14" x14ac:dyDescent="0.25">
      <c r="A76" s="36"/>
      <c r="B76" s="37"/>
      <c r="C76" s="71" t="s">
        <v>107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  <c r="N76" s="55"/>
    </row>
    <row r="77" spans="1:14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  <c r="N77" s="55"/>
    </row>
    <row r="78" spans="1:14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  <c r="N78" s="55"/>
    </row>
    <row r="79" spans="1:14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  <c r="N79" s="55"/>
    </row>
    <row r="80" spans="1:14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  <c r="N80" s="55"/>
    </row>
    <row r="81" spans="1:11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1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1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1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1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1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</sheetData>
  <mergeCells count="2">
    <mergeCell ref="A1:K1"/>
    <mergeCell ref="E5:G6"/>
  </mergeCells>
  <pageMargins left="0.25" right="0.25" top="0.75" bottom="0.75" header="0.3" footer="0.3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10"/>
  <sheetViews>
    <sheetView topLeftCell="A34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8.57031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6.140625" customWidth="1"/>
    <col min="11" max="11" width="23" customWidth="1"/>
    <col min="13" max="13" width="34.28515625" customWidth="1"/>
    <col min="14" max="14" width="26.140625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181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x14ac:dyDescent="0.25">
      <c r="A17" s="38"/>
      <c r="B17" s="38"/>
      <c r="C17" s="42"/>
      <c r="D17" s="43"/>
      <c r="E17" s="70" t="s">
        <v>182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37"/>
      <c r="C18" s="45"/>
      <c r="D18" s="46"/>
      <c r="E18" s="40" t="s">
        <v>183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38"/>
      <c r="C19" s="36"/>
      <c r="D19" s="37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37"/>
      <c r="C20" s="47"/>
      <c r="D20" s="38"/>
      <c r="E20" s="42"/>
      <c r="F20" s="43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38"/>
      <c r="E21" s="48"/>
      <c r="F21" s="101">
        <v>72</v>
      </c>
      <c r="G21" s="49"/>
      <c r="H21" s="37" t="s">
        <v>108</v>
      </c>
      <c r="I21" s="38"/>
      <c r="J21" s="38"/>
      <c r="K21" s="38"/>
    </row>
    <row r="22" spans="1:11" x14ac:dyDescent="0.25">
      <c r="A22" s="36"/>
      <c r="B22" s="37"/>
      <c r="C22" s="38"/>
      <c r="D22" s="38"/>
      <c r="E22" s="42"/>
      <c r="F22" s="43"/>
      <c r="G22" s="50"/>
      <c r="H22" s="41"/>
      <c r="I22" s="38"/>
      <c r="J22" s="38"/>
      <c r="K22" s="38"/>
    </row>
    <row r="23" spans="1:11" x14ac:dyDescent="0.25">
      <c r="A23" s="38"/>
      <c r="B23" s="38"/>
      <c r="C23" s="36"/>
      <c r="D23" s="37"/>
      <c r="E23" s="42"/>
      <c r="F23" s="43"/>
      <c r="G23" s="52"/>
      <c r="H23" s="43"/>
      <c r="I23" s="38"/>
      <c r="J23" s="38"/>
      <c r="K23" s="38"/>
    </row>
    <row r="24" spans="1:11" x14ac:dyDescent="0.25">
      <c r="A24" s="36"/>
      <c r="B24" s="37"/>
      <c r="C24" s="47"/>
      <c r="D24" s="41"/>
      <c r="E24" s="45"/>
      <c r="F24" s="46"/>
      <c r="G24" s="52"/>
      <c r="H24" s="43"/>
      <c r="I24" s="38"/>
      <c r="J24" s="38"/>
      <c r="K24" s="38"/>
    </row>
    <row r="25" spans="1:11" x14ac:dyDescent="0.25">
      <c r="A25" s="38"/>
      <c r="B25" s="38"/>
      <c r="C25" s="42"/>
      <c r="D25" s="43"/>
      <c r="E25" s="72" t="s">
        <v>184</v>
      </c>
      <c r="F25" s="37"/>
      <c r="G25" s="52"/>
      <c r="H25" s="43"/>
      <c r="I25" s="38"/>
      <c r="J25" s="38"/>
      <c r="K25" s="38"/>
    </row>
    <row r="26" spans="1:11" x14ac:dyDescent="0.25">
      <c r="A26" s="36"/>
      <c r="B26" s="37"/>
      <c r="C26" s="45"/>
      <c r="D26" s="46"/>
      <c r="E26" s="71" t="s">
        <v>185</v>
      </c>
      <c r="F26" s="38"/>
      <c r="G26" s="52"/>
      <c r="H26" s="43"/>
      <c r="I26" s="38"/>
      <c r="J26" s="38"/>
      <c r="K26" s="38"/>
    </row>
    <row r="27" spans="1:11" x14ac:dyDescent="0.25">
      <c r="A27" s="38"/>
      <c r="B27" s="38"/>
      <c r="C27" s="36"/>
      <c r="D27" s="37"/>
      <c r="E27" s="38"/>
      <c r="F27" s="38"/>
      <c r="G27" s="52"/>
      <c r="H27" s="43"/>
      <c r="I27" s="38"/>
      <c r="J27" s="38"/>
      <c r="K27" s="38"/>
    </row>
    <row r="28" spans="1:11" x14ac:dyDescent="0.25">
      <c r="A28" s="36"/>
      <c r="B28" s="37"/>
      <c r="C28" s="47"/>
      <c r="D28" s="38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38"/>
      <c r="G29" s="53"/>
      <c r="H29" s="101">
        <v>128</v>
      </c>
      <c r="I29" s="36" t="s">
        <v>105</v>
      </c>
      <c r="J29" s="37"/>
      <c r="K29" s="38"/>
    </row>
    <row r="30" spans="1:11" x14ac:dyDescent="0.25">
      <c r="A30" s="36"/>
      <c r="B30" s="37"/>
      <c r="C30" s="38"/>
      <c r="D30" s="38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38"/>
      <c r="B31" s="38"/>
      <c r="C31" s="36"/>
      <c r="D31" s="37"/>
      <c r="E31" s="38"/>
      <c r="F31" s="38"/>
      <c r="G31" s="52"/>
      <c r="H31" s="43"/>
      <c r="I31" s="42"/>
      <c r="J31" s="43"/>
      <c r="K31" s="38"/>
    </row>
    <row r="32" spans="1:11" x14ac:dyDescent="0.25">
      <c r="A32" s="36"/>
      <c r="B32" s="37"/>
      <c r="C32" s="47"/>
      <c r="D32" s="41"/>
      <c r="E32" s="38"/>
      <c r="F32" s="38"/>
      <c r="G32" s="52"/>
      <c r="H32" s="43"/>
      <c r="I32" s="42"/>
      <c r="J32" s="43"/>
      <c r="K32" s="38"/>
    </row>
    <row r="33" spans="1:11" x14ac:dyDescent="0.25">
      <c r="A33" s="38"/>
      <c r="B33" s="38"/>
      <c r="C33" s="42"/>
      <c r="D33" s="43"/>
      <c r="E33" s="36" t="s">
        <v>105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37"/>
      <c r="C34" s="45"/>
      <c r="D34" s="46"/>
      <c r="E34" s="47" t="s">
        <v>105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38"/>
      <c r="C35" s="36"/>
      <c r="D35" s="37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37"/>
      <c r="C36" s="47"/>
      <c r="D36" s="38"/>
      <c r="E36" s="42"/>
      <c r="F36" s="43"/>
      <c r="G36" s="54"/>
      <c r="H36" s="46"/>
      <c r="I36" s="42"/>
      <c r="J36" s="43"/>
      <c r="K36" s="38"/>
    </row>
    <row r="37" spans="1:11" x14ac:dyDescent="0.25">
      <c r="A37" s="38"/>
      <c r="B37" s="38"/>
      <c r="C37" s="38"/>
      <c r="D37" s="38"/>
      <c r="E37" s="48"/>
      <c r="F37" s="43"/>
      <c r="G37" s="70" t="s">
        <v>186</v>
      </c>
      <c r="H37" s="37" t="s">
        <v>108</v>
      </c>
      <c r="I37" s="42"/>
      <c r="J37" s="43"/>
      <c r="K37" s="38"/>
    </row>
    <row r="38" spans="1:11" x14ac:dyDescent="0.25">
      <c r="A38" s="36"/>
      <c r="B38" s="37"/>
      <c r="C38" s="38"/>
      <c r="D38" s="38"/>
      <c r="E38" s="42"/>
      <c r="F38" s="43"/>
      <c r="G38" s="71" t="s">
        <v>104</v>
      </c>
      <c r="H38" s="38"/>
      <c r="I38" s="42"/>
      <c r="J38" s="43"/>
      <c r="K38" s="38"/>
    </row>
    <row r="39" spans="1:11" x14ac:dyDescent="0.25">
      <c r="A39" s="38"/>
      <c r="B39" s="38"/>
      <c r="C39" s="36"/>
      <c r="D39" s="37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37"/>
      <c r="C40" s="47"/>
      <c r="D40" s="41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38"/>
      <c r="C41" s="48"/>
      <c r="D41" s="43"/>
      <c r="E41" s="36" t="s">
        <v>105</v>
      </c>
      <c r="F41" s="37"/>
      <c r="G41" s="44"/>
      <c r="H41" s="38"/>
      <c r="I41" s="42"/>
      <c r="J41" s="43"/>
      <c r="K41" s="38"/>
    </row>
    <row r="42" spans="1:11" x14ac:dyDescent="0.25">
      <c r="A42" s="36"/>
      <c r="B42" s="37"/>
      <c r="C42" s="45"/>
      <c r="D42" s="46"/>
      <c r="E42" s="47" t="s">
        <v>105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38"/>
      <c r="C43" s="36"/>
      <c r="D43" s="37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37"/>
      <c r="C44" s="47"/>
      <c r="D44" s="38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38"/>
      <c r="G45" s="44"/>
      <c r="H45" s="38"/>
      <c r="I45" s="48"/>
      <c r="J45" s="101" t="s">
        <v>387</v>
      </c>
      <c r="K45" s="36" t="s">
        <v>105</v>
      </c>
    </row>
    <row r="46" spans="1:11" x14ac:dyDescent="0.25">
      <c r="A46" s="36"/>
      <c r="B46" s="37"/>
      <c r="C46" s="38"/>
      <c r="D46" s="38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38"/>
      <c r="C47" s="36"/>
      <c r="D47" s="37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37"/>
      <c r="C48" s="47"/>
      <c r="D48" s="41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38"/>
      <c r="C49" s="42"/>
      <c r="D49" s="43"/>
      <c r="E49" s="36" t="s">
        <v>105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37"/>
      <c r="C50" s="45"/>
      <c r="D50" s="46"/>
      <c r="E50" s="47" t="s">
        <v>105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38"/>
      <c r="C51" s="36"/>
      <c r="D51" s="37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37"/>
      <c r="C52" s="47"/>
      <c r="D52" s="38"/>
      <c r="E52" s="42"/>
      <c r="F52" s="43"/>
      <c r="G52" s="44"/>
      <c r="H52" s="38"/>
      <c r="I52" s="42"/>
      <c r="J52" s="43"/>
      <c r="K52" s="38"/>
    </row>
    <row r="53" spans="1:11" x14ac:dyDescent="0.25">
      <c r="A53" s="38"/>
      <c r="B53" s="38"/>
      <c r="C53" s="38"/>
      <c r="D53" s="38"/>
      <c r="E53" s="48"/>
      <c r="F53" s="43"/>
      <c r="G53" s="70" t="s">
        <v>187</v>
      </c>
      <c r="H53" s="37"/>
      <c r="I53" s="42"/>
      <c r="J53" s="43"/>
      <c r="K53" s="38"/>
    </row>
    <row r="54" spans="1:11" x14ac:dyDescent="0.25">
      <c r="A54" s="36"/>
      <c r="B54" s="37"/>
      <c r="C54" s="38"/>
      <c r="D54" s="38"/>
      <c r="E54" s="42"/>
      <c r="F54" s="43"/>
      <c r="G54" s="71" t="s">
        <v>188</v>
      </c>
      <c r="H54" s="41"/>
      <c r="I54" s="42"/>
      <c r="J54" s="43"/>
      <c r="K54" s="38"/>
    </row>
    <row r="55" spans="1:11" x14ac:dyDescent="0.25">
      <c r="A55" s="38"/>
      <c r="B55" s="38"/>
      <c r="C55" s="36"/>
      <c r="D55" s="37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37"/>
      <c r="C56" s="47"/>
      <c r="D56" s="41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38"/>
      <c r="C57" s="48"/>
      <c r="D57" s="43"/>
      <c r="E57" s="36" t="s">
        <v>105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37"/>
      <c r="C58" s="45"/>
      <c r="D58" s="46"/>
      <c r="E58" s="47" t="s">
        <v>105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38"/>
      <c r="C59" s="36"/>
      <c r="D59" s="37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37"/>
      <c r="C60" s="47"/>
      <c r="D60" s="38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38"/>
      <c r="G61" s="53"/>
      <c r="H61" s="101">
        <v>129</v>
      </c>
      <c r="I61" s="49"/>
      <c r="J61" s="37"/>
      <c r="K61" s="38"/>
    </row>
    <row r="62" spans="1:11" x14ac:dyDescent="0.25">
      <c r="A62" s="36"/>
      <c r="B62" s="37"/>
      <c r="C62" s="38"/>
      <c r="D62" s="38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38"/>
      <c r="C63" s="36"/>
      <c r="D63" s="37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37"/>
      <c r="C64" s="47"/>
      <c r="D64" s="41"/>
      <c r="E64" s="38"/>
      <c r="F64" s="38"/>
      <c r="G64" s="52"/>
      <c r="H64" s="43"/>
      <c r="I64" s="38"/>
      <c r="J64" s="38"/>
      <c r="K64" s="38"/>
    </row>
    <row r="65" spans="1:12" x14ac:dyDescent="0.25">
      <c r="A65" s="38"/>
      <c r="B65" s="38"/>
      <c r="C65" s="42"/>
      <c r="D65" s="43"/>
      <c r="E65" s="36" t="s">
        <v>105</v>
      </c>
      <c r="F65" s="37"/>
      <c r="G65" s="52"/>
      <c r="H65" s="43"/>
      <c r="I65" s="38"/>
      <c r="J65" s="38"/>
      <c r="K65" s="38"/>
      <c r="L65" s="55"/>
    </row>
    <row r="66" spans="1:12" x14ac:dyDescent="0.25">
      <c r="A66" s="36"/>
      <c r="B66" s="37"/>
      <c r="C66" s="45"/>
      <c r="D66" s="46"/>
      <c r="E66" s="47" t="s">
        <v>105</v>
      </c>
      <c r="F66" s="41"/>
      <c r="G66" s="52"/>
      <c r="H66" s="43"/>
      <c r="I66" s="38"/>
      <c r="J66" s="38"/>
      <c r="K66" s="38"/>
      <c r="L66" s="55"/>
    </row>
    <row r="67" spans="1:12" x14ac:dyDescent="0.25">
      <c r="A67" s="38"/>
      <c r="B67" s="38"/>
      <c r="C67" s="36"/>
      <c r="D67" s="37"/>
      <c r="E67" s="42"/>
      <c r="F67" s="43"/>
      <c r="G67" s="52"/>
      <c r="H67" s="43"/>
      <c r="I67" s="38"/>
      <c r="J67" s="38"/>
      <c r="K67" s="38"/>
      <c r="L67" s="55"/>
    </row>
    <row r="68" spans="1:12" x14ac:dyDescent="0.25">
      <c r="A68" s="36"/>
      <c r="B68" s="37"/>
      <c r="C68" s="47"/>
      <c r="D68" s="38"/>
      <c r="E68" s="42"/>
      <c r="F68" s="43"/>
      <c r="G68" s="54"/>
      <c r="H68" s="46"/>
      <c r="I68" s="38"/>
      <c r="J68" s="38"/>
      <c r="K68" s="38"/>
      <c r="L68" s="55"/>
    </row>
    <row r="69" spans="1:12" x14ac:dyDescent="0.25">
      <c r="A69" s="38"/>
      <c r="B69" s="38"/>
      <c r="C69" s="38"/>
      <c r="D69" s="38"/>
      <c r="E69" s="48"/>
      <c r="F69" s="43"/>
      <c r="G69" s="70" t="s">
        <v>189</v>
      </c>
      <c r="H69" s="37"/>
      <c r="I69" s="38"/>
      <c r="J69" s="56"/>
      <c r="K69" s="38"/>
      <c r="L69" s="55"/>
    </row>
    <row r="70" spans="1:12" x14ac:dyDescent="0.25">
      <c r="A70" s="36"/>
      <c r="B70" s="37"/>
      <c r="C70" s="38"/>
      <c r="D70" s="38"/>
      <c r="E70" s="42"/>
      <c r="F70" s="43"/>
      <c r="G70" s="71" t="s">
        <v>170</v>
      </c>
      <c r="H70" s="38"/>
      <c r="I70" s="38"/>
      <c r="J70" s="38"/>
      <c r="K70" s="38"/>
      <c r="L70" s="55"/>
    </row>
    <row r="71" spans="1:12" x14ac:dyDescent="0.25">
      <c r="A71" s="38"/>
      <c r="B71" s="38"/>
      <c r="C71" s="36" t="s">
        <v>105</v>
      </c>
      <c r="D71" s="37"/>
      <c r="E71" s="42"/>
      <c r="F71" s="43"/>
      <c r="G71" s="38"/>
      <c r="H71" s="38"/>
      <c r="I71" s="57"/>
      <c r="J71" s="58"/>
      <c r="K71" s="57"/>
      <c r="L71" s="59"/>
    </row>
    <row r="72" spans="1:12" x14ac:dyDescent="0.25">
      <c r="A72" s="36"/>
      <c r="B72" s="37"/>
      <c r="C72" s="47" t="s">
        <v>105</v>
      </c>
      <c r="D72" s="41"/>
      <c r="E72" s="45"/>
      <c r="F72" s="46"/>
      <c r="G72" s="38"/>
      <c r="H72" s="38"/>
      <c r="I72" s="36"/>
      <c r="J72" s="37"/>
      <c r="K72" s="45"/>
      <c r="L72" s="59"/>
    </row>
    <row r="73" spans="1:12" ht="15.75" x14ac:dyDescent="0.25">
      <c r="A73" s="38"/>
      <c r="B73" s="38"/>
      <c r="C73" s="48"/>
      <c r="D73" s="43"/>
      <c r="E73" s="49" t="s">
        <v>105</v>
      </c>
      <c r="F73" s="37"/>
      <c r="G73" s="38"/>
      <c r="H73" s="38"/>
      <c r="I73" s="38"/>
      <c r="J73" s="92" t="s">
        <v>386</v>
      </c>
      <c r="K73" s="36" t="s">
        <v>105</v>
      </c>
      <c r="L73" s="59"/>
    </row>
    <row r="74" spans="1:12" x14ac:dyDescent="0.25">
      <c r="A74" s="36"/>
      <c r="B74" s="37"/>
      <c r="C74" s="45"/>
      <c r="D74" s="46"/>
      <c r="E74" s="50" t="s">
        <v>105</v>
      </c>
      <c r="F74" s="38"/>
      <c r="G74" s="38"/>
      <c r="H74" s="38"/>
      <c r="I74" s="36"/>
      <c r="J74" s="37"/>
      <c r="K74" s="47" t="s">
        <v>105</v>
      </c>
      <c r="L74" s="59"/>
    </row>
    <row r="75" spans="1:12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</row>
    <row r="76" spans="1:12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</row>
    <row r="77" spans="1:12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</row>
    <row r="78" spans="1:12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</row>
    <row r="79" spans="1:12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</row>
    <row r="80" spans="1:12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</row>
    <row r="81" spans="1:14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4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4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4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4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4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4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4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  <row r="95" spans="1:14" x14ac:dyDescent="0.25">
      <c r="M95" s="55"/>
      <c r="N95" s="55"/>
    </row>
    <row r="96" spans="1:14" x14ac:dyDescent="0.25">
      <c r="M96" s="55"/>
      <c r="N96" s="55"/>
    </row>
    <row r="97" spans="13:14" x14ac:dyDescent="0.25">
      <c r="M97" s="55"/>
      <c r="N97" s="55"/>
    </row>
    <row r="98" spans="13:14" x14ac:dyDescent="0.25">
      <c r="M98" s="65"/>
      <c r="N98" s="65"/>
    </row>
    <row r="99" spans="13:14" x14ac:dyDescent="0.25">
      <c r="M99" s="65"/>
      <c r="N99" s="65"/>
    </row>
    <row r="100" spans="13:14" x14ac:dyDescent="0.25">
      <c r="M100" s="65"/>
      <c r="N100" s="65"/>
    </row>
    <row r="101" spans="13:14" x14ac:dyDescent="0.25">
      <c r="M101" s="65"/>
      <c r="N101" s="65"/>
    </row>
    <row r="102" spans="13:14" x14ac:dyDescent="0.25">
      <c r="M102" s="65"/>
      <c r="N102" s="65"/>
    </row>
    <row r="103" spans="13:14" x14ac:dyDescent="0.25">
      <c r="M103" s="65"/>
      <c r="N103" s="65"/>
    </row>
    <row r="104" spans="13:14" x14ac:dyDescent="0.25">
      <c r="M104" s="65"/>
      <c r="N104" s="65"/>
    </row>
    <row r="105" spans="13:14" x14ac:dyDescent="0.25">
      <c r="M105" s="65"/>
      <c r="N105" s="65"/>
    </row>
    <row r="106" spans="13:14" x14ac:dyDescent="0.25">
      <c r="M106" s="55"/>
      <c r="N106" s="55"/>
    </row>
    <row r="107" spans="13:14" x14ac:dyDescent="0.25">
      <c r="M107" s="55"/>
      <c r="N107" s="55"/>
    </row>
    <row r="108" spans="13:14" x14ac:dyDescent="0.25">
      <c r="M108" s="55"/>
      <c r="N108" s="55"/>
    </row>
    <row r="109" spans="13:14" x14ac:dyDescent="0.25">
      <c r="M109" s="55"/>
      <c r="N109" s="55"/>
    </row>
    <row r="110" spans="13:14" x14ac:dyDescent="0.25">
      <c r="M110" s="55"/>
      <c r="N110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31" zoomScale="60" zoomScaleNormal="60" workbookViewId="0">
      <selection activeCell="Q41" sqref="Q41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4.28515625" customWidth="1"/>
    <col min="6" max="6" width="4.28515625" customWidth="1"/>
    <col min="7" max="7" width="26.85546875" customWidth="1"/>
    <col min="8" max="8" width="4.28515625" customWidth="1"/>
    <col min="9" max="9" width="22" customWidth="1"/>
    <col min="10" max="10" width="4.28515625" customWidth="1"/>
    <col min="11" max="11" width="23" customWidth="1"/>
    <col min="14" max="14" width="9.42578125" customWidth="1"/>
    <col min="15" max="15" width="9.5703125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190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x14ac:dyDescent="0.25">
      <c r="A17" s="38"/>
      <c r="B17" s="38"/>
      <c r="C17" s="42"/>
      <c r="D17" s="43"/>
      <c r="E17" s="74" t="s">
        <v>191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37"/>
      <c r="C18" s="45"/>
      <c r="D18" s="46"/>
      <c r="E18" s="68" t="s">
        <v>137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38"/>
      <c r="C19" s="36"/>
      <c r="D19" s="37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37"/>
      <c r="C20" s="47"/>
      <c r="D20" s="38"/>
      <c r="E20" s="42"/>
      <c r="F20" s="43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38"/>
      <c r="E21" s="48"/>
      <c r="F21" s="101">
        <v>73</v>
      </c>
      <c r="G21" s="49"/>
      <c r="H21" s="37" t="s">
        <v>108</v>
      </c>
      <c r="I21" s="38"/>
      <c r="J21" s="38"/>
      <c r="K21" s="38"/>
    </row>
    <row r="22" spans="1:11" x14ac:dyDescent="0.25">
      <c r="A22" s="36"/>
      <c r="B22" s="37"/>
      <c r="C22" s="38"/>
      <c r="D22" s="38"/>
      <c r="E22" s="42"/>
      <c r="F22" s="43"/>
      <c r="G22" s="50"/>
      <c r="H22" s="41"/>
      <c r="I22" s="38"/>
      <c r="J22" s="38"/>
      <c r="K22" s="38"/>
    </row>
    <row r="23" spans="1:11" x14ac:dyDescent="0.25">
      <c r="A23" s="38"/>
      <c r="B23" s="38"/>
      <c r="C23" s="36"/>
      <c r="D23" s="37"/>
      <c r="E23" s="42"/>
      <c r="F23" s="43"/>
      <c r="G23" s="52"/>
      <c r="H23" s="43"/>
      <c r="I23" s="38"/>
      <c r="J23" s="38"/>
      <c r="K23" s="38"/>
    </row>
    <row r="24" spans="1:11" x14ac:dyDescent="0.25">
      <c r="A24" s="36"/>
      <c r="B24" s="37"/>
      <c r="C24" s="47"/>
      <c r="D24" s="41"/>
      <c r="E24" s="45"/>
      <c r="F24" s="46"/>
      <c r="G24" s="52"/>
      <c r="H24" s="43"/>
      <c r="I24" s="38"/>
      <c r="J24" s="38"/>
      <c r="K24" s="38"/>
    </row>
    <row r="25" spans="1:11" x14ac:dyDescent="0.25">
      <c r="A25" s="38"/>
      <c r="B25" s="38"/>
      <c r="C25" s="42"/>
      <c r="D25" s="43"/>
      <c r="E25" s="75" t="s">
        <v>192</v>
      </c>
      <c r="F25" s="37"/>
      <c r="G25" s="52"/>
      <c r="H25" s="43"/>
      <c r="I25" s="38"/>
      <c r="J25" s="38"/>
      <c r="K25" s="38"/>
    </row>
    <row r="26" spans="1:11" x14ac:dyDescent="0.25">
      <c r="A26" s="36"/>
      <c r="B26" s="37"/>
      <c r="C26" s="45"/>
      <c r="D26" s="46"/>
      <c r="E26" s="68" t="s">
        <v>132</v>
      </c>
      <c r="F26" s="38"/>
      <c r="G26" s="52"/>
      <c r="H26" s="43"/>
      <c r="I26" s="38"/>
      <c r="J26" s="38"/>
      <c r="K26" s="38"/>
    </row>
    <row r="27" spans="1:11" x14ac:dyDescent="0.25">
      <c r="A27" s="38"/>
      <c r="B27" s="38"/>
      <c r="C27" s="36"/>
      <c r="D27" s="37"/>
      <c r="E27" s="38"/>
      <c r="F27" s="38"/>
      <c r="G27" s="52"/>
      <c r="H27" s="43"/>
      <c r="I27" s="38"/>
      <c r="J27" s="38"/>
      <c r="K27" s="38"/>
    </row>
    <row r="28" spans="1:11" x14ac:dyDescent="0.25">
      <c r="A28" s="36"/>
      <c r="B28" s="37"/>
      <c r="C28" s="47"/>
      <c r="D28" s="38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38"/>
      <c r="G29" s="53"/>
      <c r="H29" s="101">
        <v>130</v>
      </c>
      <c r="I29" s="36" t="s">
        <v>105</v>
      </c>
      <c r="J29" s="37"/>
      <c r="K29" s="38"/>
    </row>
    <row r="30" spans="1:11" x14ac:dyDescent="0.25">
      <c r="A30" s="36"/>
      <c r="B30" s="37"/>
      <c r="C30" s="38"/>
      <c r="D30" s="38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38"/>
      <c r="B31" s="38"/>
      <c r="C31" s="36"/>
      <c r="D31" s="37"/>
      <c r="E31" s="38"/>
      <c r="F31" s="38"/>
      <c r="G31" s="52"/>
      <c r="H31" s="43"/>
      <c r="I31" s="42"/>
      <c r="J31" s="43"/>
      <c r="K31" s="38"/>
    </row>
    <row r="32" spans="1:11" x14ac:dyDescent="0.25">
      <c r="A32" s="36"/>
      <c r="B32" s="37"/>
      <c r="C32" s="47"/>
      <c r="D32" s="41"/>
      <c r="E32" s="38"/>
      <c r="F32" s="38"/>
      <c r="G32" s="52"/>
      <c r="H32" s="43"/>
      <c r="I32" s="42"/>
      <c r="J32" s="43"/>
      <c r="K32" s="38"/>
    </row>
    <row r="33" spans="1:11" x14ac:dyDescent="0.25">
      <c r="A33" s="38"/>
      <c r="B33" s="38"/>
      <c r="C33" s="42"/>
      <c r="D33" s="43"/>
      <c r="E33" s="36" t="s">
        <v>105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37"/>
      <c r="C34" s="45"/>
      <c r="D34" s="46"/>
      <c r="E34" s="47" t="s">
        <v>105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38"/>
      <c r="C35" s="36"/>
      <c r="D35" s="37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37"/>
      <c r="C36" s="47"/>
      <c r="D36" s="38"/>
      <c r="E36" s="42"/>
      <c r="F36" s="43"/>
      <c r="G36" s="54"/>
      <c r="H36" s="46"/>
      <c r="I36" s="42"/>
      <c r="J36" s="43"/>
      <c r="K36" s="38"/>
    </row>
    <row r="37" spans="1:11" x14ac:dyDescent="0.25">
      <c r="A37" s="38"/>
      <c r="B37" s="38"/>
      <c r="C37" s="38"/>
      <c r="D37" s="38"/>
      <c r="E37" s="48"/>
      <c r="F37" s="43"/>
      <c r="G37" s="75" t="s">
        <v>193</v>
      </c>
      <c r="H37" s="37" t="s">
        <v>108</v>
      </c>
      <c r="I37" s="42"/>
      <c r="J37" s="43"/>
      <c r="K37" s="38"/>
    </row>
    <row r="38" spans="1:11" x14ac:dyDescent="0.25">
      <c r="A38" s="36"/>
      <c r="B38" s="37"/>
      <c r="C38" s="38"/>
      <c r="D38" s="38"/>
      <c r="E38" s="42"/>
      <c r="F38" s="43"/>
      <c r="G38" s="68" t="s">
        <v>116</v>
      </c>
      <c r="H38" s="38"/>
      <c r="I38" s="42"/>
      <c r="J38" s="43"/>
      <c r="K38" s="38"/>
    </row>
    <row r="39" spans="1:11" x14ac:dyDescent="0.25">
      <c r="A39" s="38"/>
      <c r="B39" s="38"/>
      <c r="C39" s="36"/>
      <c r="D39" s="37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37"/>
      <c r="C40" s="47"/>
      <c r="D40" s="41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38"/>
      <c r="C41" s="48"/>
      <c r="D41" s="43"/>
      <c r="E41" s="36" t="s">
        <v>105</v>
      </c>
      <c r="F41" s="37"/>
      <c r="G41" s="44"/>
      <c r="H41" s="38"/>
      <c r="I41" s="42"/>
      <c r="J41" s="43"/>
      <c r="K41" s="38"/>
    </row>
    <row r="42" spans="1:11" x14ac:dyDescent="0.25">
      <c r="A42" s="36"/>
      <c r="B42" s="37"/>
      <c r="C42" s="45"/>
      <c r="D42" s="46"/>
      <c r="E42" s="47" t="s">
        <v>105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38"/>
      <c r="C43" s="36"/>
      <c r="D43" s="37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37"/>
      <c r="C44" s="47"/>
      <c r="D44" s="38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38"/>
      <c r="G45" s="44"/>
      <c r="H45" s="38"/>
      <c r="I45" s="48"/>
      <c r="J45" s="101" t="s">
        <v>389</v>
      </c>
      <c r="K45" s="36" t="s">
        <v>105</v>
      </c>
    </row>
    <row r="46" spans="1:11" x14ac:dyDescent="0.25">
      <c r="A46" s="36"/>
      <c r="B46" s="37"/>
      <c r="C46" s="38"/>
      <c r="D46" s="38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38"/>
      <c r="C47" s="36"/>
      <c r="D47" s="37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37"/>
      <c r="C48" s="47"/>
      <c r="D48" s="41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38"/>
      <c r="C49" s="42"/>
      <c r="D49" s="43"/>
      <c r="E49" s="36" t="s">
        <v>105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37"/>
      <c r="C50" s="45"/>
      <c r="D50" s="46"/>
      <c r="E50" s="47" t="s">
        <v>105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38"/>
      <c r="C51" s="36"/>
      <c r="D51" s="37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37"/>
      <c r="C52" s="47"/>
      <c r="D52" s="38"/>
      <c r="E52" s="42"/>
      <c r="F52" s="43"/>
      <c r="G52" s="44"/>
      <c r="H52" s="38"/>
      <c r="I52" s="42"/>
      <c r="J52" s="43"/>
      <c r="K52" s="38"/>
    </row>
    <row r="53" spans="1:11" x14ac:dyDescent="0.25">
      <c r="A53" s="38"/>
      <c r="B53" s="38"/>
      <c r="C53" s="38"/>
      <c r="D53" s="38"/>
      <c r="E53" s="48"/>
      <c r="F53" s="43"/>
      <c r="G53" s="75" t="s">
        <v>194</v>
      </c>
      <c r="H53" s="37"/>
      <c r="I53" s="42"/>
      <c r="J53" s="43"/>
      <c r="K53" s="38"/>
    </row>
    <row r="54" spans="1:11" x14ac:dyDescent="0.25">
      <c r="A54" s="36"/>
      <c r="B54" s="37"/>
      <c r="C54" s="38"/>
      <c r="D54" s="38"/>
      <c r="E54" s="42"/>
      <c r="F54" s="43"/>
      <c r="G54" s="68" t="s">
        <v>104</v>
      </c>
      <c r="H54" s="41"/>
      <c r="I54" s="42"/>
      <c r="J54" s="43"/>
      <c r="K54" s="38"/>
    </row>
    <row r="55" spans="1:11" x14ac:dyDescent="0.25">
      <c r="A55" s="38"/>
      <c r="B55" s="38"/>
      <c r="C55" s="36"/>
      <c r="D55" s="37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37"/>
      <c r="C56" s="47"/>
      <c r="D56" s="41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38"/>
      <c r="C57" s="48"/>
      <c r="D57" s="43"/>
      <c r="E57" s="36" t="s">
        <v>105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37"/>
      <c r="C58" s="45"/>
      <c r="D58" s="46"/>
      <c r="E58" s="47" t="s">
        <v>105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38"/>
      <c r="C59" s="36"/>
      <c r="D59" s="37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37"/>
      <c r="C60" s="47"/>
      <c r="D60" s="38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38"/>
      <c r="G61" s="53"/>
      <c r="H61" s="101">
        <v>131</v>
      </c>
      <c r="I61" s="49"/>
      <c r="J61" s="37"/>
      <c r="K61" s="38"/>
    </row>
    <row r="62" spans="1:11" x14ac:dyDescent="0.25">
      <c r="A62" s="36"/>
      <c r="B62" s="37"/>
      <c r="C62" s="38"/>
      <c r="D62" s="38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38"/>
      <c r="C63" s="36"/>
      <c r="D63" s="37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37"/>
      <c r="C64" s="47"/>
      <c r="D64" s="41"/>
      <c r="E64" s="38"/>
      <c r="F64" s="38"/>
      <c r="G64" s="52"/>
      <c r="H64" s="43"/>
      <c r="I64" s="38"/>
      <c r="J64" s="38"/>
      <c r="K64" s="38"/>
    </row>
    <row r="65" spans="1:14" x14ac:dyDescent="0.25">
      <c r="A65" s="38"/>
      <c r="B65" s="38"/>
      <c r="C65" s="42"/>
      <c r="D65" s="43"/>
      <c r="E65" s="36" t="s">
        <v>105</v>
      </c>
      <c r="F65" s="37"/>
      <c r="G65" s="52"/>
      <c r="H65" s="43"/>
      <c r="I65" s="38"/>
      <c r="J65" s="38"/>
      <c r="K65" s="38"/>
      <c r="L65" s="55"/>
      <c r="M65" s="55"/>
      <c r="N65" s="55"/>
    </row>
    <row r="66" spans="1:14" x14ac:dyDescent="0.25">
      <c r="A66" s="36"/>
      <c r="B66" s="37"/>
      <c r="C66" s="45"/>
      <c r="D66" s="46"/>
      <c r="E66" s="47" t="s">
        <v>105</v>
      </c>
      <c r="F66" s="41"/>
      <c r="G66" s="52"/>
      <c r="H66" s="43"/>
      <c r="I66" s="38"/>
      <c r="J66" s="38"/>
      <c r="K66" s="38"/>
      <c r="L66" s="55"/>
      <c r="M66" s="55"/>
      <c r="N66" s="55"/>
    </row>
    <row r="67" spans="1:14" x14ac:dyDescent="0.25">
      <c r="A67" s="38"/>
      <c r="B67" s="38"/>
      <c r="C67" s="36"/>
      <c r="D67" s="37"/>
      <c r="E67" s="42"/>
      <c r="F67" s="43"/>
      <c r="G67" s="52"/>
      <c r="H67" s="43"/>
      <c r="I67" s="38"/>
      <c r="J67" s="38"/>
      <c r="K67" s="38"/>
      <c r="L67" s="55"/>
      <c r="M67" s="55"/>
      <c r="N67" s="55"/>
    </row>
    <row r="68" spans="1:14" x14ac:dyDescent="0.25">
      <c r="A68" s="36"/>
      <c r="B68" s="37"/>
      <c r="C68" s="47"/>
      <c r="D68" s="38"/>
      <c r="E68" s="42"/>
      <c r="F68" s="43"/>
      <c r="G68" s="54"/>
      <c r="H68" s="46"/>
      <c r="I68" s="38"/>
      <c r="J68" s="38"/>
      <c r="K68" s="38"/>
      <c r="L68" s="55"/>
      <c r="M68" s="65"/>
      <c r="N68" s="65"/>
    </row>
    <row r="69" spans="1:14" x14ac:dyDescent="0.25">
      <c r="A69" s="38"/>
      <c r="B69" s="38"/>
      <c r="C69" s="38"/>
      <c r="D69" s="38"/>
      <c r="E69" s="48"/>
      <c r="F69" s="43"/>
      <c r="G69" s="74" t="s">
        <v>195</v>
      </c>
      <c r="H69" s="37"/>
      <c r="I69" s="38"/>
      <c r="J69" s="56"/>
      <c r="K69" s="38"/>
      <c r="L69" s="55"/>
      <c r="M69" s="65"/>
      <c r="N69" s="65"/>
    </row>
    <row r="70" spans="1:14" x14ac:dyDescent="0.25">
      <c r="A70" s="36"/>
      <c r="B70" s="37"/>
      <c r="C70" s="38"/>
      <c r="D70" s="38"/>
      <c r="E70" s="42"/>
      <c r="F70" s="43"/>
      <c r="G70" s="68" t="s">
        <v>107</v>
      </c>
      <c r="H70" s="38"/>
      <c r="I70" s="38"/>
      <c r="J70" s="38"/>
      <c r="K70" s="38"/>
      <c r="L70" s="55"/>
      <c r="M70" s="65"/>
      <c r="N70" s="65"/>
    </row>
    <row r="71" spans="1:14" x14ac:dyDescent="0.25">
      <c r="A71" s="38"/>
      <c r="B71" s="38"/>
      <c r="C71" s="36" t="s">
        <v>105</v>
      </c>
      <c r="D71" s="37"/>
      <c r="E71" s="42"/>
      <c r="F71" s="43"/>
      <c r="G71" s="38"/>
      <c r="H71" s="38"/>
      <c r="I71" s="57"/>
      <c r="J71" s="58"/>
      <c r="K71" s="57"/>
      <c r="L71" s="59"/>
      <c r="M71" s="65"/>
      <c r="N71" s="65"/>
    </row>
    <row r="72" spans="1:14" x14ac:dyDescent="0.25">
      <c r="A72" s="36"/>
      <c r="B72" s="37"/>
      <c r="C72" s="47" t="s">
        <v>105</v>
      </c>
      <c r="D72" s="41"/>
      <c r="E72" s="45"/>
      <c r="F72" s="46"/>
      <c r="G72" s="38"/>
      <c r="H72" s="38"/>
      <c r="I72" s="36"/>
      <c r="J72" s="37"/>
      <c r="K72" s="45"/>
      <c r="L72" s="59"/>
      <c r="M72" s="65"/>
      <c r="N72" s="65"/>
    </row>
    <row r="73" spans="1:14" ht="15.75" x14ac:dyDescent="0.25">
      <c r="A73" s="38"/>
      <c r="B73" s="38"/>
      <c r="C73" s="48"/>
      <c r="D73" s="43"/>
      <c r="E73" s="49" t="s">
        <v>105</v>
      </c>
      <c r="F73" s="37"/>
      <c r="G73" s="38"/>
      <c r="H73" s="38"/>
      <c r="I73" s="38"/>
      <c r="J73" s="92" t="s">
        <v>388</v>
      </c>
      <c r="K73" s="36" t="s">
        <v>105</v>
      </c>
      <c r="L73" s="59"/>
      <c r="M73" s="65"/>
      <c r="N73" s="65"/>
    </row>
    <row r="74" spans="1:14" x14ac:dyDescent="0.25">
      <c r="A74" s="36"/>
      <c r="B74" s="37"/>
      <c r="C74" s="45"/>
      <c r="D74" s="46"/>
      <c r="E74" s="50" t="s">
        <v>105</v>
      </c>
      <c r="F74" s="38"/>
      <c r="G74" s="38"/>
      <c r="H74" s="38"/>
      <c r="I74" s="36"/>
      <c r="J74" s="37"/>
      <c r="K74" s="47" t="s">
        <v>105</v>
      </c>
      <c r="L74" s="59"/>
      <c r="M74" s="65"/>
      <c r="N74" s="65"/>
    </row>
    <row r="75" spans="1:14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  <c r="M75" s="65"/>
      <c r="N75" s="65"/>
    </row>
    <row r="76" spans="1:14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  <c r="N76" s="55"/>
    </row>
    <row r="77" spans="1:14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  <c r="N77" s="55"/>
    </row>
    <row r="78" spans="1:14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  <c r="N78" s="55"/>
    </row>
    <row r="79" spans="1:14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  <c r="N79" s="55"/>
    </row>
    <row r="80" spans="1:14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  <c r="N80" s="55"/>
    </row>
    <row r="81" spans="1:11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1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1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1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1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1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14"/>
  <sheetViews>
    <sheetView topLeftCell="A31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7" customWidth="1"/>
    <col min="4" max="4" width="4.28515625" customWidth="1"/>
    <col min="5" max="5" width="26.57031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7109375" customWidth="1"/>
    <col min="11" max="11" width="23" customWidth="1"/>
    <col min="14" max="14" width="28" customWidth="1"/>
    <col min="15" max="15" width="24.85546875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196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15.75" x14ac:dyDescent="0.25">
      <c r="A15" s="38"/>
      <c r="B15" s="38"/>
      <c r="C15" s="76" t="s">
        <v>197</v>
      </c>
      <c r="D15" s="91"/>
      <c r="E15" s="38"/>
      <c r="F15" s="38"/>
      <c r="G15" s="38"/>
      <c r="H15" s="38"/>
      <c r="I15" s="38"/>
      <c r="J15" s="38"/>
      <c r="K15" s="38"/>
    </row>
    <row r="16" spans="1:11" ht="15.75" x14ac:dyDescent="0.25">
      <c r="A16" s="36"/>
      <c r="B16" s="37"/>
      <c r="C16" s="71" t="s">
        <v>198</v>
      </c>
      <c r="D16" s="100"/>
      <c r="E16" s="38"/>
      <c r="F16" s="38"/>
      <c r="G16" s="38"/>
      <c r="H16" s="38"/>
      <c r="I16" s="38"/>
      <c r="J16" s="38"/>
      <c r="K16" s="38"/>
    </row>
    <row r="17" spans="1:11" ht="15.75" x14ac:dyDescent="0.25">
      <c r="A17" s="38"/>
      <c r="B17" s="38"/>
      <c r="C17" s="42"/>
      <c r="D17" s="101">
        <v>18</v>
      </c>
      <c r="E17" s="51"/>
      <c r="F17" s="37"/>
      <c r="G17" s="44"/>
      <c r="H17" s="38"/>
      <c r="I17" s="38"/>
      <c r="J17" s="38"/>
      <c r="K17" s="38"/>
    </row>
    <row r="18" spans="1:11" ht="15.75" x14ac:dyDescent="0.25">
      <c r="A18" s="36"/>
      <c r="B18" s="37"/>
      <c r="C18" s="45"/>
      <c r="D18" s="102"/>
      <c r="E18" s="73"/>
      <c r="F18" s="41"/>
      <c r="G18" s="44"/>
      <c r="H18" s="38"/>
      <c r="I18" s="38"/>
      <c r="J18" s="38"/>
      <c r="K18" s="38"/>
    </row>
    <row r="19" spans="1:11" ht="15.75" x14ac:dyDescent="0.25">
      <c r="A19" s="38"/>
      <c r="B19" s="38"/>
      <c r="C19" s="39" t="s">
        <v>199</v>
      </c>
      <c r="D19" s="91"/>
      <c r="E19" s="42"/>
      <c r="F19" s="43"/>
      <c r="G19" s="44"/>
      <c r="H19" s="38"/>
      <c r="I19" s="38"/>
      <c r="J19" s="38"/>
      <c r="K19" s="38"/>
    </row>
    <row r="20" spans="1:11" ht="15.75" x14ac:dyDescent="0.25">
      <c r="A20" s="36"/>
      <c r="B20" s="37"/>
      <c r="C20" s="71" t="s">
        <v>172</v>
      </c>
      <c r="D20" s="92"/>
      <c r="E20" s="42"/>
      <c r="F20" s="43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92"/>
      <c r="E21" s="48"/>
      <c r="F21" s="101">
        <v>74</v>
      </c>
      <c r="G21" s="49"/>
      <c r="H21" s="37" t="s">
        <v>108</v>
      </c>
      <c r="I21" s="38"/>
      <c r="J21" s="38"/>
      <c r="K21" s="38"/>
    </row>
    <row r="22" spans="1:11" ht="15.75" x14ac:dyDescent="0.25">
      <c r="A22" s="36"/>
      <c r="B22" s="37"/>
      <c r="C22" s="38"/>
      <c r="D22" s="92"/>
      <c r="E22" s="42"/>
      <c r="F22" s="43"/>
      <c r="G22" s="50"/>
      <c r="H22" s="41"/>
      <c r="I22" s="38"/>
      <c r="J22" s="38"/>
      <c r="K22" s="38"/>
    </row>
    <row r="23" spans="1:11" ht="15.75" x14ac:dyDescent="0.25">
      <c r="A23" s="38"/>
      <c r="B23" s="38"/>
      <c r="C23" s="39" t="s">
        <v>200</v>
      </c>
      <c r="D23" s="91"/>
      <c r="E23" s="42"/>
      <c r="F23" s="43"/>
      <c r="G23" s="52"/>
      <c r="H23" s="43"/>
      <c r="I23" s="38"/>
      <c r="J23" s="38"/>
      <c r="K23" s="38"/>
    </row>
    <row r="24" spans="1:11" ht="15.75" x14ac:dyDescent="0.25">
      <c r="A24" s="36"/>
      <c r="B24" s="37"/>
      <c r="C24" s="71" t="s">
        <v>119</v>
      </c>
      <c r="D24" s="100"/>
      <c r="E24" s="45"/>
      <c r="F24" s="46"/>
      <c r="G24" s="52"/>
      <c r="H24" s="43"/>
      <c r="I24" s="38"/>
      <c r="J24" s="38"/>
      <c r="K24" s="38"/>
    </row>
    <row r="25" spans="1:11" ht="15.75" x14ac:dyDescent="0.25">
      <c r="A25" s="38"/>
      <c r="B25" s="38"/>
      <c r="C25" s="42"/>
      <c r="D25" s="101">
        <v>19</v>
      </c>
      <c r="E25" s="39"/>
      <c r="F25" s="37"/>
      <c r="G25" s="52"/>
      <c r="H25" s="43"/>
      <c r="I25" s="38"/>
      <c r="J25" s="38"/>
      <c r="K25" s="38"/>
    </row>
    <row r="26" spans="1:11" ht="15.75" x14ac:dyDescent="0.25">
      <c r="A26" s="36"/>
      <c r="B26" s="37"/>
      <c r="C26" s="45"/>
      <c r="D26" s="102"/>
      <c r="E26" s="73"/>
      <c r="F26" s="38"/>
      <c r="G26" s="52"/>
      <c r="H26" s="43"/>
      <c r="I26" s="38"/>
      <c r="J26" s="38"/>
      <c r="K26" s="38"/>
    </row>
    <row r="27" spans="1:11" ht="15.75" x14ac:dyDescent="0.25">
      <c r="A27" s="38"/>
      <c r="B27" s="38"/>
      <c r="C27" s="39" t="s">
        <v>201</v>
      </c>
      <c r="D27" s="91"/>
      <c r="E27" s="38"/>
      <c r="F27" s="38"/>
      <c r="G27" s="52"/>
      <c r="H27" s="43"/>
      <c r="I27" s="38"/>
      <c r="J27" s="38"/>
      <c r="K27" s="38"/>
    </row>
    <row r="28" spans="1:11" ht="15.75" x14ac:dyDescent="0.25">
      <c r="A28" s="36"/>
      <c r="B28" s="37"/>
      <c r="C28" s="71" t="s">
        <v>107</v>
      </c>
      <c r="D28" s="92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92"/>
      <c r="E29" s="38"/>
      <c r="F29" s="38"/>
      <c r="G29" s="53"/>
      <c r="H29" s="101">
        <v>132</v>
      </c>
      <c r="I29" s="36" t="s">
        <v>105</v>
      </c>
      <c r="J29" s="37"/>
      <c r="K29" s="38"/>
    </row>
    <row r="30" spans="1:11" ht="15.75" x14ac:dyDescent="0.25">
      <c r="A30" s="36"/>
      <c r="B30" s="37"/>
      <c r="C30" s="38"/>
      <c r="D30" s="92"/>
      <c r="E30" s="38"/>
      <c r="F30" s="38"/>
      <c r="G30" s="52"/>
      <c r="H30" s="43"/>
      <c r="I30" s="47" t="s">
        <v>105</v>
      </c>
      <c r="J30" s="41"/>
      <c r="K30" s="38"/>
    </row>
    <row r="31" spans="1:11" ht="15.75" x14ac:dyDescent="0.25">
      <c r="A31" s="38"/>
      <c r="B31" s="38"/>
      <c r="C31" s="39" t="s">
        <v>202</v>
      </c>
      <c r="D31" s="91"/>
      <c r="E31" s="38"/>
      <c r="F31" s="38"/>
      <c r="G31" s="52"/>
      <c r="H31" s="43"/>
      <c r="I31" s="42"/>
      <c r="J31" s="43"/>
      <c r="K31" s="38"/>
    </row>
    <row r="32" spans="1:11" ht="15.75" x14ac:dyDescent="0.25">
      <c r="A32" s="36"/>
      <c r="B32" s="37"/>
      <c r="C32" s="71" t="s">
        <v>172</v>
      </c>
      <c r="D32" s="100"/>
      <c r="E32" s="38"/>
      <c r="F32" s="38"/>
      <c r="G32" s="52"/>
      <c r="H32" s="43"/>
      <c r="I32" s="42"/>
      <c r="J32" s="43"/>
      <c r="K32" s="38"/>
    </row>
    <row r="33" spans="1:11" ht="15.75" x14ac:dyDescent="0.25">
      <c r="A33" s="38"/>
      <c r="B33" s="38"/>
      <c r="C33" s="42"/>
      <c r="D33" s="101">
        <v>20</v>
      </c>
      <c r="E33" s="39"/>
      <c r="F33" s="37"/>
      <c r="G33" s="52"/>
      <c r="H33" s="43"/>
      <c r="I33" s="42"/>
      <c r="J33" s="43"/>
      <c r="K33" s="38"/>
    </row>
    <row r="34" spans="1:11" ht="15.75" x14ac:dyDescent="0.25">
      <c r="A34" s="36"/>
      <c r="B34" s="37"/>
      <c r="C34" s="45"/>
      <c r="D34" s="102"/>
      <c r="E34" s="73"/>
      <c r="F34" s="41"/>
      <c r="G34" s="52"/>
      <c r="H34" s="43"/>
      <c r="I34" s="42"/>
      <c r="J34" s="43"/>
      <c r="K34" s="38"/>
    </row>
    <row r="35" spans="1:11" ht="15.75" x14ac:dyDescent="0.25">
      <c r="A35" s="38"/>
      <c r="B35" s="38"/>
      <c r="C35" s="39" t="s">
        <v>203</v>
      </c>
      <c r="D35" s="91"/>
      <c r="E35" s="42"/>
      <c r="F35" s="43"/>
      <c r="G35" s="52"/>
      <c r="H35" s="43"/>
      <c r="I35" s="42"/>
      <c r="J35" s="43"/>
      <c r="K35" s="38"/>
    </row>
    <row r="36" spans="1:11" ht="15.75" x14ac:dyDescent="0.25">
      <c r="A36" s="36"/>
      <c r="B36" s="37"/>
      <c r="C36" s="71" t="s">
        <v>104</v>
      </c>
      <c r="D36" s="92"/>
      <c r="E36" s="42"/>
      <c r="F36" s="43"/>
      <c r="G36" s="54"/>
      <c r="H36" s="46"/>
      <c r="I36" s="42"/>
      <c r="J36" s="43"/>
      <c r="K36" s="38"/>
    </row>
    <row r="37" spans="1:11" ht="15.75" x14ac:dyDescent="0.25">
      <c r="A37" s="38"/>
      <c r="B37" s="38"/>
      <c r="C37" s="38"/>
      <c r="D37" s="92"/>
      <c r="E37" s="48"/>
      <c r="F37" s="101">
        <v>75</v>
      </c>
      <c r="G37" s="49"/>
      <c r="H37" s="37" t="s">
        <v>108</v>
      </c>
      <c r="I37" s="42"/>
      <c r="J37" s="43"/>
      <c r="K37" s="38"/>
    </row>
    <row r="38" spans="1:11" ht="15.75" x14ac:dyDescent="0.25">
      <c r="A38" s="36"/>
      <c r="B38" s="37"/>
      <c r="C38" s="38"/>
      <c r="D38" s="92"/>
      <c r="E38" s="42"/>
      <c r="F38" s="43"/>
      <c r="G38" s="50"/>
      <c r="H38" s="38"/>
      <c r="I38" s="42"/>
      <c r="J38" s="43"/>
      <c r="K38" s="38"/>
    </row>
    <row r="39" spans="1:11" ht="15.75" x14ac:dyDescent="0.25">
      <c r="A39" s="38"/>
      <c r="B39" s="38"/>
      <c r="C39" s="36"/>
      <c r="D39" s="91"/>
      <c r="E39" s="42"/>
      <c r="F39" s="43"/>
      <c r="G39" s="44"/>
      <c r="H39" s="38"/>
      <c r="I39" s="42"/>
      <c r="J39" s="43"/>
      <c r="K39" s="38"/>
    </row>
    <row r="40" spans="1:11" ht="15.75" x14ac:dyDescent="0.25">
      <c r="A40" s="36"/>
      <c r="B40" s="37"/>
      <c r="C40" s="47"/>
      <c r="D40" s="100"/>
      <c r="E40" s="45"/>
      <c r="F40" s="46"/>
      <c r="G40" s="44"/>
      <c r="H40" s="38"/>
      <c r="I40" s="42"/>
      <c r="J40" s="43"/>
      <c r="K40" s="38"/>
    </row>
    <row r="41" spans="1:11" ht="15.75" x14ac:dyDescent="0.25">
      <c r="A41" s="38"/>
      <c r="B41" s="38"/>
      <c r="C41" s="48"/>
      <c r="D41" s="101"/>
      <c r="E41" s="77" t="s">
        <v>204</v>
      </c>
      <c r="F41" s="37"/>
      <c r="G41" s="44"/>
      <c r="H41" s="38"/>
      <c r="I41" s="42"/>
      <c r="J41" s="43"/>
      <c r="K41" s="38"/>
    </row>
    <row r="42" spans="1:11" ht="15.75" x14ac:dyDescent="0.25">
      <c r="A42" s="36"/>
      <c r="B42" s="37"/>
      <c r="C42" s="45"/>
      <c r="D42" s="102"/>
      <c r="E42" s="71" t="s">
        <v>110</v>
      </c>
      <c r="F42" s="38"/>
      <c r="G42" s="44"/>
      <c r="H42" s="38"/>
      <c r="I42" s="48"/>
      <c r="J42" s="43"/>
      <c r="K42" s="38"/>
    </row>
    <row r="43" spans="1:11" ht="15.75" x14ac:dyDescent="0.25">
      <c r="A43" s="38"/>
      <c r="B43" s="38"/>
      <c r="C43" s="36"/>
      <c r="D43" s="91"/>
      <c r="E43" s="38"/>
      <c r="F43" s="38"/>
      <c r="G43" s="44"/>
      <c r="H43" s="38"/>
      <c r="I43" s="42"/>
      <c r="J43" s="43"/>
      <c r="K43" s="38"/>
    </row>
    <row r="44" spans="1:11" ht="15.75" x14ac:dyDescent="0.25">
      <c r="A44" s="36"/>
      <c r="B44" s="37"/>
      <c r="C44" s="47"/>
      <c r="D44" s="92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92"/>
      <c r="E45" s="38"/>
      <c r="F45" s="38"/>
      <c r="G45" s="44"/>
      <c r="H45" s="38"/>
      <c r="I45" s="48"/>
      <c r="J45" s="101" t="s">
        <v>391</v>
      </c>
      <c r="K45" s="36" t="s">
        <v>105</v>
      </c>
    </row>
    <row r="46" spans="1:11" ht="15.75" x14ac:dyDescent="0.25">
      <c r="A46" s="36"/>
      <c r="B46" s="37"/>
      <c r="C46" s="38"/>
      <c r="D46" s="92"/>
      <c r="E46" s="38"/>
      <c r="F46" s="38"/>
      <c r="G46" s="44"/>
      <c r="H46" s="38"/>
      <c r="I46" s="42"/>
      <c r="J46" s="43"/>
      <c r="K46" s="47" t="s">
        <v>105</v>
      </c>
    </row>
    <row r="47" spans="1:11" ht="15.75" x14ac:dyDescent="0.25">
      <c r="A47" s="38"/>
      <c r="B47" s="38"/>
      <c r="C47" s="39" t="s">
        <v>205</v>
      </c>
      <c r="D47" s="91"/>
      <c r="E47" s="38"/>
      <c r="F47" s="38"/>
      <c r="G47" s="44"/>
      <c r="H47" s="38"/>
      <c r="I47" s="42"/>
      <c r="J47" s="43"/>
      <c r="K47" s="38"/>
    </row>
    <row r="48" spans="1:11" ht="15.75" x14ac:dyDescent="0.25">
      <c r="A48" s="36"/>
      <c r="B48" s="37"/>
      <c r="C48" s="71" t="s">
        <v>110</v>
      </c>
      <c r="D48" s="100"/>
      <c r="E48" s="38"/>
      <c r="F48" s="38"/>
      <c r="G48" s="44"/>
      <c r="H48" s="38"/>
      <c r="I48" s="42"/>
      <c r="J48" s="43"/>
      <c r="K48" s="38"/>
    </row>
    <row r="49" spans="1:11" ht="15.75" x14ac:dyDescent="0.25">
      <c r="A49" s="38"/>
      <c r="B49" s="38"/>
      <c r="C49" s="42"/>
      <c r="D49" s="101">
        <v>21</v>
      </c>
      <c r="E49" s="36" t="s">
        <v>105</v>
      </c>
      <c r="F49" s="37"/>
      <c r="G49" s="44"/>
      <c r="H49" s="38"/>
      <c r="I49" s="42"/>
      <c r="J49" s="43"/>
      <c r="K49" s="38"/>
    </row>
    <row r="50" spans="1:11" ht="15.75" x14ac:dyDescent="0.25">
      <c r="A50" s="36"/>
      <c r="B50" s="37"/>
      <c r="C50" s="45"/>
      <c r="D50" s="102"/>
      <c r="E50" s="47" t="s">
        <v>105</v>
      </c>
      <c r="F50" s="41"/>
      <c r="G50" s="44"/>
      <c r="H50" s="38"/>
      <c r="I50" s="42"/>
      <c r="J50" s="43"/>
      <c r="K50" s="38"/>
    </row>
    <row r="51" spans="1:11" ht="15.75" x14ac:dyDescent="0.25">
      <c r="A51" s="38"/>
      <c r="B51" s="38"/>
      <c r="C51" s="39" t="s">
        <v>206</v>
      </c>
      <c r="D51" s="91"/>
      <c r="E51" s="42"/>
      <c r="F51" s="43"/>
      <c r="G51" s="44"/>
      <c r="H51" s="38"/>
      <c r="I51" s="42"/>
      <c r="J51" s="43"/>
      <c r="K51" s="38"/>
    </row>
    <row r="52" spans="1:11" ht="15.75" x14ac:dyDescent="0.25">
      <c r="A52" s="36"/>
      <c r="B52" s="37"/>
      <c r="C52" s="71" t="s">
        <v>207</v>
      </c>
      <c r="D52" s="92"/>
      <c r="E52" s="42"/>
      <c r="F52" s="43"/>
      <c r="G52" s="44"/>
      <c r="H52" s="38"/>
      <c r="I52" s="42"/>
      <c r="J52" s="43"/>
      <c r="K52" s="38"/>
    </row>
    <row r="53" spans="1:11" ht="15.75" x14ac:dyDescent="0.25">
      <c r="A53" s="38"/>
      <c r="B53" s="38"/>
      <c r="C53" s="38"/>
      <c r="D53" s="92"/>
      <c r="E53" s="48"/>
      <c r="F53" s="101">
        <v>76</v>
      </c>
      <c r="G53" s="49" t="s">
        <v>105</v>
      </c>
      <c r="H53" s="37"/>
      <c r="I53" s="42"/>
      <c r="J53" s="43"/>
      <c r="K53" s="38"/>
    </row>
    <row r="54" spans="1:11" ht="15.75" x14ac:dyDescent="0.25">
      <c r="A54" s="36"/>
      <c r="B54" s="37"/>
      <c r="C54" s="38"/>
      <c r="D54" s="92"/>
      <c r="E54" s="42"/>
      <c r="F54" s="43"/>
      <c r="G54" s="50" t="s">
        <v>105</v>
      </c>
      <c r="H54" s="41"/>
      <c r="I54" s="42"/>
      <c r="J54" s="43"/>
      <c r="K54" s="38"/>
    </row>
    <row r="55" spans="1:11" ht="15.75" x14ac:dyDescent="0.25">
      <c r="A55" s="38"/>
      <c r="B55" s="38"/>
      <c r="C55" s="36"/>
      <c r="D55" s="91"/>
      <c r="E55" s="42"/>
      <c r="F55" s="43"/>
      <c r="G55" s="52"/>
      <c r="H55" s="43"/>
      <c r="I55" s="42"/>
      <c r="J55" s="43"/>
      <c r="K55" s="38"/>
    </row>
    <row r="56" spans="1:11" ht="15.75" x14ac:dyDescent="0.25">
      <c r="A56" s="36"/>
      <c r="B56" s="37"/>
      <c r="C56" s="47"/>
      <c r="D56" s="100"/>
      <c r="E56" s="45"/>
      <c r="F56" s="46"/>
      <c r="G56" s="52"/>
      <c r="H56" s="43"/>
      <c r="I56" s="42"/>
      <c r="J56" s="43"/>
      <c r="K56" s="38"/>
    </row>
    <row r="57" spans="1:11" ht="15.75" x14ac:dyDescent="0.25">
      <c r="A57" s="38"/>
      <c r="B57" s="38"/>
      <c r="C57" s="48"/>
      <c r="D57" s="101"/>
      <c r="E57" s="78" t="s">
        <v>208</v>
      </c>
      <c r="F57" s="37"/>
      <c r="G57" s="52"/>
      <c r="H57" s="43"/>
      <c r="I57" s="42"/>
      <c r="J57" s="43"/>
      <c r="K57" s="38"/>
    </row>
    <row r="58" spans="1:11" ht="15.75" x14ac:dyDescent="0.25">
      <c r="A58" s="36"/>
      <c r="B58" s="37"/>
      <c r="C58" s="45"/>
      <c r="D58" s="102"/>
      <c r="E58" s="71" t="s">
        <v>116</v>
      </c>
      <c r="F58" s="38"/>
      <c r="G58" s="52"/>
      <c r="H58" s="43"/>
      <c r="I58" s="42"/>
      <c r="J58" s="43"/>
      <c r="K58" s="38"/>
    </row>
    <row r="59" spans="1:11" ht="15.75" x14ac:dyDescent="0.25">
      <c r="A59" s="38"/>
      <c r="B59" s="38"/>
      <c r="C59" s="36"/>
      <c r="D59" s="91"/>
      <c r="E59" s="38"/>
      <c r="F59" s="38"/>
      <c r="G59" s="52"/>
      <c r="H59" s="43"/>
      <c r="I59" s="42"/>
      <c r="J59" s="43"/>
      <c r="K59" s="38"/>
    </row>
    <row r="60" spans="1:11" ht="15.75" x14ac:dyDescent="0.25">
      <c r="A60" s="36"/>
      <c r="B60" s="37"/>
      <c r="C60" s="47"/>
      <c r="D60" s="92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92"/>
      <c r="E61" s="38"/>
      <c r="F61" s="38"/>
      <c r="G61" s="53"/>
      <c r="H61" s="101">
        <v>133</v>
      </c>
      <c r="I61" s="49"/>
      <c r="J61" s="37"/>
      <c r="K61" s="38"/>
    </row>
    <row r="62" spans="1:11" ht="15.75" x14ac:dyDescent="0.25">
      <c r="A62" s="36"/>
      <c r="B62" s="37"/>
      <c r="C62" s="38"/>
      <c r="D62" s="92"/>
      <c r="E62" s="38"/>
      <c r="F62" s="38"/>
      <c r="G62" s="52"/>
      <c r="H62" s="43"/>
      <c r="I62" s="50"/>
      <c r="J62" s="38"/>
      <c r="K62" s="38"/>
    </row>
    <row r="63" spans="1:11" ht="15.75" x14ac:dyDescent="0.25">
      <c r="A63" s="38"/>
      <c r="B63" s="38"/>
      <c r="C63" s="39" t="s">
        <v>209</v>
      </c>
      <c r="D63" s="91"/>
      <c r="E63" s="38"/>
      <c r="F63" s="38"/>
      <c r="G63" s="52"/>
      <c r="H63" s="43"/>
      <c r="I63" s="38"/>
      <c r="J63" s="38"/>
      <c r="K63" s="38"/>
    </row>
    <row r="64" spans="1:11" ht="15.75" x14ac:dyDescent="0.25">
      <c r="A64" s="36"/>
      <c r="B64" s="37"/>
      <c r="C64" s="71" t="s">
        <v>172</v>
      </c>
      <c r="D64" s="100"/>
      <c r="E64" s="38"/>
      <c r="F64" s="38"/>
      <c r="G64" s="52"/>
      <c r="H64" s="43"/>
      <c r="I64" s="38"/>
      <c r="J64" s="38"/>
      <c r="K64" s="38"/>
    </row>
    <row r="65" spans="1:13" ht="15.75" x14ac:dyDescent="0.25">
      <c r="A65" s="38"/>
      <c r="B65" s="38"/>
      <c r="C65" s="42"/>
      <c r="D65" s="101">
        <v>22</v>
      </c>
      <c r="E65" s="36" t="s">
        <v>105</v>
      </c>
      <c r="F65" s="37"/>
      <c r="G65" s="52"/>
      <c r="H65" s="43"/>
      <c r="I65" s="38"/>
      <c r="J65" s="38"/>
      <c r="K65" s="38"/>
      <c r="L65" s="55"/>
      <c r="M65" s="55"/>
    </row>
    <row r="66" spans="1:13" ht="15.75" x14ac:dyDescent="0.25">
      <c r="A66" s="36"/>
      <c r="B66" s="37"/>
      <c r="C66" s="45"/>
      <c r="D66" s="102"/>
      <c r="E66" s="47" t="s">
        <v>105</v>
      </c>
      <c r="F66" s="41"/>
      <c r="G66" s="52"/>
      <c r="H66" s="43"/>
      <c r="I66" s="38"/>
      <c r="J66" s="38"/>
      <c r="K66" s="38"/>
      <c r="L66" s="55"/>
      <c r="M66" s="55"/>
    </row>
    <row r="67" spans="1:13" ht="15.75" x14ac:dyDescent="0.25">
      <c r="A67" s="38"/>
      <c r="B67" s="38"/>
      <c r="C67" s="78" t="s">
        <v>210</v>
      </c>
      <c r="D67" s="91"/>
      <c r="E67" s="42"/>
      <c r="F67" s="43"/>
      <c r="G67" s="52"/>
      <c r="H67" s="43"/>
      <c r="I67" s="38"/>
      <c r="J67" s="38"/>
      <c r="K67" s="38"/>
      <c r="L67" s="55"/>
      <c r="M67" s="55"/>
    </row>
    <row r="68" spans="1:13" ht="15.75" x14ac:dyDescent="0.25">
      <c r="A68" s="36"/>
      <c r="B68" s="37"/>
      <c r="C68" s="71" t="s">
        <v>211</v>
      </c>
      <c r="D68" s="92"/>
      <c r="E68" s="42"/>
      <c r="F68" s="43"/>
      <c r="G68" s="54"/>
      <c r="H68" s="46"/>
      <c r="I68" s="38"/>
      <c r="J68" s="38"/>
      <c r="K68" s="38"/>
      <c r="L68" s="55"/>
      <c r="M68" s="65"/>
    </row>
    <row r="69" spans="1:13" ht="15.75" x14ac:dyDescent="0.25">
      <c r="A69" s="38"/>
      <c r="B69" s="38"/>
      <c r="C69" s="38"/>
      <c r="D69" s="92"/>
      <c r="E69" s="48"/>
      <c r="F69" s="101">
        <v>77</v>
      </c>
      <c r="G69" s="49"/>
      <c r="H69" s="37"/>
      <c r="I69" s="38"/>
      <c r="J69" s="56"/>
      <c r="K69" s="38"/>
      <c r="L69" s="55"/>
      <c r="M69" s="65"/>
    </row>
    <row r="70" spans="1:13" ht="15.75" x14ac:dyDescent="0.25">
      <c r="A70" s="36"/>
      <c r="B70" s="37"/>
      <c r="C70" s="38"/>
      <c r="D70" s="92"/>
      <c r="E70" s="42"/>
      <c r="F70" s="43"/>
      <c r="G70" s="50"/>
      <c r="H70" s="38"/>
      <c r="I70" s="38"/>
      <c r="J70" s="38"/>
      <c r="K70" s="38"/>
      <c r="L70" s="55"/>
      <c r="M70" s="65"/>
    </row>
    <row r="71" spans="1:13" ht="15.75" x14ac:dyDescent="0.25">
      <c r="A71" s="38"/>
      <c r="B71" s="38"/>
      <c r="C71" s="36" t="s">
        <v>105</v>
      </c>
      <c r="D71" s="91"/>
      <c r="E71" s="42"/>
      <c r="F71" s="43"/>
      <c r="G71" s="38"/>
      <c r="H71" s="38"/>
      <c r="I71" s="57"/>
      <c r="J71" s="58"/>
      <c r="K71" s="57"/>
      <c r="L71" s="59"/>
      <c r="M71" s="65"/>
    </row>
    <row r="72" spans="1:13" ht="15.75" x14ac:dyDescent="0.25">
      <c r="A72" s="36"/>
      <c r="B72" s="37"/>
      <c r="C72" s="47" t="s">
        <v>105</v>
      </c>
      <c r="D72" s="100"/>
      <c r="E72" s="45"/>
      <c r="F72" s="46"/>
      <c r="G72" s="38"/>
      <c r="H72" s="38"/>
      <c r="I72" s="36"/>
      <c r="J72" s="37"/>
      <c r="K72" s="45"/>
      <c r="L72" s="59"/>
      <c r="M72" s="65"/>
    </row>
    <row r="73" spans="1:13" ht="15.75" x14ac:dyDescent="0.25">
      <c r="A73" s="38"/>
      <c r="B73" s="38"/>
      <c r="C73" s="48"/>
      <c r="D73" s="101"/>
      <c r="E73" s="39" t="s">
        <v>212</v>
      </c>
      <c r="F73" s="37"/>
      <c r="G73" s="38"/>
      <c r="H73" s="38"/>
      <c r="I73" s="38"/>
      <c r="J73" s="92" t="s">
        <v>390</v>
      </c>
      <c r="K73" s="36" t="s">
        <v>105</v>
      </c>
      <c r="L73" s="59"/>
      <c r="M73" s="65"/>
    </row>
    <row r="74" spans="1:13" ht="15.75" x14ac:dyDescent="0.25">
      <c r="A74" s="36"/>
      <c r="B74" s="37"/>
      <c r="C74" s="45"/>
      <c r="D74" s="102"/>
      <c r="E74" s="71" t="s">
        <v>107</v>
      </c>
      <c r="F74" s="38"/>
      <c r="G74" s="38"/>
      <c r="H74" s="38"/>
      <c r="I74" s="36"/>
      <c r="J74" s="37"/>
      <c r="K74" s="47" t="s">
        <v>105</v>
      </c>
      <c r="L74" s="59"/>
      <c r="M74" s="65"/>
    </row>
    <row r="75" spans="1:13" ht="15.75" x14ac:dyDescent="0.25">
      <c r="A75" s="38"/>
      <c r="B75" s="38"/>
      <c r="C75" s="36" t="s">
        <v>105</v>
      </c>
      <c r="D75" s="91"/>
      <c r="E75" s="44"/>
      <c r="F75" s="38"/>
      <c r="G75" s="55"/>
      <c r="H75" s="55"/>
      <c r="I75" s="55"/>
      <c r="J75" s="52"/>
      <c r="K75" s="52"/>
      <c r="L75" s="59"/>
      <c r="M75" s="65"/>
    </row>
    <row r="76" spans="1:13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</row>
    <row r="77" spans="1:13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</row>
    <row r="78" spans="1:13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</row>
    <row r="79" spans="1:13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</row>
    <row r="80" spans="1:13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</row>
    <row r="81" spans="1:11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1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1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1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1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1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  <row r="99" spans="14:14" x14ac:dyDescent="0.25">
      <c r="N99" s="55"/>
    </row>
    <row r="100" spans="14:14" x14ac:dyDescent="0.25">
      <c r="N100" s="55"/>
    </row>
    <row r="101" spans="14:14" x14ac:dyDescent="0.25">
      <c r="N101" s="55"/>
    </row>
    <row r="102" spans="14:14" x14ac:dyDescent="0.25">
      <c r="N102" s="65"/>
    </row>
    <row r="103" spans="14:14" x14ac:dyDescent="0.25">
      <c r="N103" s="65"/>
    </row>
    <row r="104" spans="14:14" x14ac:dyDescent="0.25">
      <c r="N104" s="65"/>
    </row>
    <row r="105" spans="14:14" x14ac:dyDescent="0.25">
      <c r="N105" s="65"/>
    </row>
    <row r="106" spans="14:14" x14ac:dyDescent="0.25">
      <c r="N106" s="65"/>
    </row>
    <row r="107" spans="14:14" x14ac:dyDescent="0.25">
      <c r="N107" s="65"/>
    </row>
    <row r="108" spans="14:14" x14ac:dyDescent="0.25">
      <c r="N108" s="65"/>
    </row>
    <row r="109" spans="14:14" x14ac:dyDescent="0.25">
      <c r="N109" s="65"/>
    </row>
    <row r="110" spans="14:14" x14ac:dyDescent="0.25">
      <c r="N110" s="55"/>
    </row>
    <row r="111" spans="14:14" x14ac:dyDescent="0.25">
      <c r="N111" s="55"/>
    </row>
    <row r="112" spans="14:14" x14ac:dyDescent="0.25">
      <c r="N112" s="55"/>
    </row>
    <row r="113" spans="14:14" x14ac:dyDescent="0.25">
      <c r="N113" s="55"/>
    </row>
    <row r="114" spans="14:14" x14ac:dyDescent="0.25">
      <c r="N114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3"/>
  <sheetViews>
    <sheetView topLeftCell="A7" zoomScale="73" zoomScaleNormal="73" workbookViewId="0">
      <selection activeCell="J46" sqref="J46"/>
    </sheetView>
  </sheetViews>
  <sheetFormatPr defaultRowHeight="15.75" x14ac:dyDescent="0.25"/>
  <cols>
    <col min="1" max="1" width="21.85546875" customWidth="1"/>
    <col min="2" max="2" width="4.28515625" style="94" customWidth="1"/>
    <col min="3" max="3" width="25.7109375" bestFit="1" customWidth="1"/>
    <col min="4" max="4" width="4.28515625" customWidth="1"/>
    <col min="5" max="5" width="20.28515625" customWidth="1"/>
    <col min="6" max="6" width="4.28515625" customWidth="1"/>
    <col min="7" max="7" width="21.42578125" customWidth="1"/>
    <col min="8" max="8" width="4.28515625" customWidth="1"/>
    <col min="9" max="9" width="22" customWidth="1"/>
    <col min="10" max="10" width="4.28515625" customWidth="1"/>
    <col min="11" max="11" width="23" customWidth="1"/>
    <col min="14" max="14" width="31" customWidth="1"/>
    <col min="15" max="15" width="25.7109375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9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9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9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90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90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9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9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A9" s="32"/>
      <c r="B9" s="90"/>
      <c r="C9" s="32"/>
      <c r="D9" s="32"/>
      <c r="E9" s="33"/>
      <c r="F9" s="34" t="s">
        <v>213</v>
      </c>
      <c r="G9" s="33"/>
      <c r="H9" s="33"/>
      <c r="I9" s="33"/>
      <c r="J9" s="33"/>
      <c r="K9" s="33"/>
    </row>
    <row r="10" spans="1:11" x14ac:dyDescent="0.25">
      <c r="A10" s="29"/>
      <c r="B10" s="90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90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90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9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91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92"/>
      <c r="C15" s="39" t="s">
        <v>214</v>
      </c>
      <c r="D15" s="91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91"/>
      <c r="C16" s="71" t="s">
        <v>107</v>
      </c>
      <c r="D16" s="100"/>
      <c r="E16" s="38"/>
      <c r="F16" s="38"/>
      <c r="G16" s="38"/>
      <c r="H16" s="38"/>
      <c r="I16" s="38"/>
      <c r="J16" s="38"/>
      <c r="K16" s="38"/>
    </row>
    <row r="17" spans="1:11" x14ac:dyDescent="0.25">
      <c r="A17" s="38"/>
      <c r="B17" s="92"/>
      <c r="C17" s="42"/>
      <c r="D17" s="101">
        <v>23</v>
      </c>
      <c r="E17" s="36" t="s">
        <v>105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91"/>
      <c r="C18" s="45"/>
      <c r="D18" s="102"/>
      <c r="E18" s="47" t="s">
        <v>105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92"/>
      <c r="C19" s="39" t="s">
        <v>215</v>
      </c>
      <c r="D19" s="91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91"/>
      <c r="C20" s="71" t="s">
        <v>132</v>
      </c>
      <c r="D20" s="92"/>
      <c r="E20" s="42"/>
      <c r="F20" s="43"/>
      <c r="G20" s="44"/>
      <c r="H20" s="38"/>
      <c r="I20" s="38"/>
      <c r="J20" s="38"/>
      <c r="K20" s="38"/>
    </row>
    <row r="21" spans="1:11" x14ac:dyDescent="0.25">
      <c r="A21" s="38"/>
      <c r="B21" s="92"/>
      <c r="C21" s="38"/>
      <c r="D21" s="92"/>
      <c r="E21" s="48"/>
      <c r="F21" s="103">
        <v>78</v>
      </c>
      <c r="G21" s="49"/>
      <c r="H21" s="37" t="s">
        <v>108</v>
      </c>
      <c r="I21" s="38"/>
      <c r="J21" s="38"/>
      <c r="K21" s="38"/>
    </row>
    <row r="22" spans="1:11" x14ac:dyDescent="0.25">
      <c r="A22" s="36"/>
      <c r="B22" s="91"/>
      <c r="C22" s="38"/>
      <c r="D22" s="92"/>
      <c r="E22" s="42"/>
      <c r="F22" s="43"/>
      <c r="G22" s="50"/>
      <c r="H22" s="41"/>
      <c r="I22" s="38"/>
      <c r="J22" s="38"/>
      <c r="K22" s="38"/>
    </row>
    <row r="23" spans="1:11" x14ac:dyDescent="0.25">
      <c r="A23" s="38"/>
      <c r="B23" s="92"/>
      <c r="C23" s="39" t="s">
        <v>216</v>
      </c>
      <c r="D23" s="91"/>
      <c r="E23" s="42"/>
      <c r="F23" s="43"/>
      <c r="G23" s="52"/>
      <c r="H23" s="43"/>
      <c r="I23" s="38"/>
      <c r="J23" s="38"/>
      <c r="K23" s="38"/>
    </row>
    <row r="24" spans="1:11" x14ac:dyDescent="0.25">
      <c r="A24" s="36"/>
      <c r="B24" s="91"/>
      <c r="C24" s="71" t="s">
        <v>116</v>
      </c>
      <c r="D24" s="100"/>
      <c r="E24" s="45"/>
      <c r="F24" s="46"/>
      <c r="G24" s="52"/>
      <c r="H24" s="43"/>
      <c r="I24" s="38"/>
      <c r="J24" s="38"/>
      <c r="K24" s="38"/>
    </row>
    <row r="25" spans="1:11" x14ac:dyDescent="0.25">
      <c r="A25" s="38"/>
      <c r="B25" s="92"/>
      <c r="C25" s="42"/>
      <c r="D25" s="101">
        <v>24</v>
      </c>
      <c r="E25" s="36" t="s">
        <v>105</v>
      </c>
      <c r="F25" s="37"/>
      <c r="G25" s="52"/>
      <c r="H25" s="43"/>
      <c r="I25" s="38"/>
      <c r="J25" s="38"/>
      <c r="K25" s="38"/>
    </row>
    <row r="26" spans="1:11" x14ac:dyDescent="0.25">
      <c r="A26" s="39" t="s">
        <v>217</v>
      </c>
      <c r="B26" s="91"/>
      <c r="C26" s="45"/>
      <c r="D26" s="102"/>
      <c r="E26" s="47" t="s">
        <v>105</v>
      </c>
      <c r="F26" s="38"/>
      <c r="G26" s="52"/>
      <c r="H26" s="43"/>
      <c r="I26" s="38"/>
      <c r="J26" s="38"/>
      <c r="K26" s="38"/>
    </row>
    <row r="27" spans="1:11" x14ac:dyDescent="0.25">
      <c r="A27" s="71" t="s">
        <v>145</v>
      </c>
      <c r="B27" s="92">
        <v>1</v>
      </c>
      <c r="C27" s="36"/>
      <c r="D27" s="91"/>
      <c r="E27" s="38"/>
      <c r="F27" s="38"/>
      <c r="G27" s="52"/>
      <c r="H27" s="43"/>
      <c r="I27" s="38"/>
      <c r="J27" s="38"/>
      <c r="K27" s="38"/>
    </row>
    <row r="28" spans="1:11" x14ac:dyDescent="0.25">
      <c r="A28" s="39" t="s">
        <v>218</v>
      </c>
      <c r="B28" s="91"/>
      <c r="C28" s="47"/>
      <c r="D28" s="92"/>
      <c r="E28" s="38"/>
      <c r="F28" s="38"/>
      <c r="G28" s="52"/>
      <c r="H28" s="43"/>
      <c r="I28" s="38"/>
      <c r="J28" s="38"/>
      <c r="K28" s="38"/>
    </row>
    <row r="29" spans="1:11" x14ac:dyDescent="0.25">
      <c r="A29" s="71" t="s">
        <v>104</v>
      </c>
      <c r="B29" s="92"/>
      <c r="C29" s="38"/>
      <c r="D29" s="92"/>
      <c r="E29" s="38"/>
      <c r="F29" s="38"/>
      <c r="G29" s="53"/>
      <c r="H29" s="103">
        <v>134</v>
      </c>
      <c r="I29" s="36" t="s">
        <v>105</v>
      </c>
      <c r="J29" s="37"/>
      <c r="K29" s="38"/>
    </row>
    <row r="30" spans="1:11" x14ac:dyDescent="0.25">
      <c r="A30" s="79"/>
      <c r="B30" s="91"/>
      <c r="C30" s="38"/>
      <c r="D30" s="92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38"/>
      <c r="B31" s="92"/>
      <c r="C31" s="39" t="s">
        <v>219</v>
      </c>
      <c r="D31" s="91"/>
      <c r="E31" s="38"/>
      <c r="F31" s="38"/>
      <c r="G31" s="52"/>
      <c r="H31" s="43"/>
      <c r="I31" s="42"/>
      <c r="J31" s="43"/>
      <c r="K31" s="38"/>
    </row>
    <row r="32" spans="1:11" x14ac:dyDescent="0.25">
      <c r="A32" s="36"/>
      <c r="B32" s="91"/>
      <c r="C32" s="71" t="s">
        <v>172</v>
      </c>
      <c r="D32" s="100"/>
      <c r="E32" s="38"/>
      <c r="F32" s="38"/>
      <c r="G32" s="52"/>
      <c r="H32" s="43"/>
      <c r="I32" s="42"/>
      <c r="J32" s="43"/>
      <c r="K32" s="38"/>
    </row>
    <row r="33" spans="1:11" x14ac:dyDescent="0.25">
      <c r="A33" s="38"/>
      <c r="B33" s="92"/>
      <c r="C33" s="42"/>
      <c r="D33" s="101">
        <v>25</v>
      </c>
      <c r="E33" s="36" t="s">
        <v>105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91"/>
      <c r="C34" s="45"/>
      <c r="D34" s="102"/>
      <c r="E34" s="47" t="s">
        <v>105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92"/>
      <c r="C35" s="77" t="s">
        <v>220</v>
      </c>
      <c r="D35" s="91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91"/>
      <c r="C36" s="71" t="s">
        <v>110</v>
      </c>
      <c r="D36" s="92"/>
      <c r="E36" s="42"/>
      <c r="F36" s="43"/>
      <c r="G36" s="54"/>
      <c r="H36" s="46"/>
      <c r="I36" s="42"/>
      <c r="J36" s="43"/>
      <c r="K36" s="38"/>
    </row>
    <row r="37" spans="1:11" x14ac:dyDescent="0.25">
      <c r="A37" s="38"/>
      <c r="B37" s="92"/>
      <c r="C37" s="38"/>
      <c r="D37" s="92"/>
      <c r="E37" s="48"/>
      <c r="F37" s="103">
        <v>79</v>
      </c>
      <c r="G37" s="49"/>
      <c r="H37" s="37" t="s">
        <v>108</v>
      </c>
      <c r="I37" s="42"/>
      <c r="J37" s="43"/>
      <c r="K37" s="38"/>
    </row>
    <row r="38" spans="1:11" x14ac:dyDescent="0.25">
      <c r="A38" s="36"/>
      <c r="B38" s="91"/>
      <c r="C38" s="38"/>
      <c r="D38" s="92"/>
      <c r="E38" s="42"/>
      <c r="F38" s="43"/>
      <c r="G38" s="50"/>
      <c r="H38" s="38"/>
      <c r="I38" s="42"/>
      <c r="J38" s="43"/>
      <c r="K38" s="38"/>
    </row>
    <row r="39" spans="1:11" x14ac:dyDescent="0.25">
      <c r="A39" s="38"/>
      <c r="B39" s="92"/>
      <c r="C39" s="39" t="s">
        <v>221</v>
      </c>
      <c r="D39" s="91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91"/>
      <c r="C40" s="71" t="s">
        <v>119</v>
      </c>
      <c r="D40" s="100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92"/>
      <c r="C41" s="48"/>
      <c r="D41" s="101">
        <v>26</v>
      </c>
      <c r="E41" s="36" t="s">
        <v>105</v>
      </c>
      <c r="F41" s="37"/>
      <c r="G41" s="44"/>
      <c r="H41" s="38"/>
      <c r="I41" s="42"/>
      <c r="J41" s="43"/>
      <c r="K41" s="38"/>
    </row>
    <row r="42" spans="1:11" x14ac:dyDescent="0.25">
      <c r="A42" s="36"/>
      <c r="B42" s="91"/>
      <c r="C42" s="45"/>
      <c r="D42" s="102"/>
      <c r="E42" s="47" t="s">
        <v>105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92"/>
      <c r="C43" s="39" t="s">
        <v>222</v>
      </c>
      <c r="D43" s="91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91"/>
      <c r="C44" s="71" t="s">
        <v>147</v>
      </c>
      <c r="D44" s="92"/>
      <c r="E44" s="38"/>
      <c r="F44" s="38"/>
      <c r="G44" s="44"/>
      <c r="H44" s="38"/>
      <c r="I44" s="42"/>
      <c r="J44" s="43"/>
      <c r="K44" s="38"/>
    </row>
    <row r="45" spans="1:11" x14ac:dyDescent="0.25">
      <c r="A45" s="38"/>
      <c r="B45" s="92"/>
      <c r="C45" s="38"/>
      <c r="D45" s="92"/>
      <c r="E45" s="38"/>
      <c r="F45" s="38"/>
      <c r="G45" s="44"/>
      <c r="H45" s="38"/>
      <c r="I45" s="48"/>
      <c r="J45" s="103" t="s">
        <v>393</v>
      </c>
      <c r="K45" s="36" t="s">
        <v>105</v>
      </c>
    </row>
    <row r="46" spans="1:11" x14ac:dyDescent="0.25">
      <c r="A46" s="36"/>
      <c r="B46" s="91"/>
      <c r="C46" s="38"/>
      <c r="D46" s="92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92"/>
      <c r="C47" s="39" t="s">
        <v>223</v>
      </c>
      <c r="D47" s="91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91"/>
      <c r="C48" s="71" t="s">
        <v>172</v>
      </c>
      <c r="D48" s="100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92"/>
      <c r="C49" s="42"/>
      <c r="D49" s="101">
        <v>27</v>
      </c>
      <c r="E49" s="36" t="s">
        <v>105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91"/>
      <c r="C50" s="45"/>
      <c r="D50" s="102"/>
      <c r="E50" s="47" t="s">
        <v>105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92"/>
      <c r="C51" s="39" t="s">
        <v>224</v>
      </c>
      <c r="D51" s="91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91"/>
      <c r="C52" s="71" t="s">
        <v>104</v>
      </c>
      <c r="D52" s="92"/>
      <c r="E52" s="42"/>
      <c r="F52" s="43"/>
      <c r="G52" s="44"/>
      <c r="H52" s="38"/>
      <c r="I52" s="42"/>
      <c r="J52" s="43"/>
      <c r="K52" s="38"/>
    </row>
    <row r="53" spans="1:11" x14ac:dyDescent="0.25">
      <c r="A53" s="38"/>
      <c r="B53" s="92"/>
      <c r="C53" s="38"/>
      <c r="D53" s="92"/>
      <c r="E53" s="48"/>
      <c r="F53" s="103">
        <v>80</v>
      </c>
      <c r="G53" s="49" t="s">
        <v>105</v>
      </c>
      <c r="H53" s="37"/>
      <c r="I53" s="42"/>
      <c r="J53" s="43"/>
      <c r="K53" s="38"/>
    </row>
    <row r="54" spans="1:11" x14ac:dyDescent="0.25">
      <c r="A54" s="39" t="s">
        <v>225</v>
      </c>
      <c r="B54" s="91"/>
      <c r="C54" s="38"/>
      <c r="D54" s="92"/>
      <c r="E54" s="42"/>
      <c r="F54" s="43"/>
      <c r="G54" s="50" t="s">
        <v>105</v>
      </c>
      <c r="H54" s="41"/>
      <c r="I54" s="42"/>
      <c r="J54" s="43"/>
      <c r="K54" s="38"/>
    </row>
    <row r="55" spans="1:11" x14ac:dyDescent="0.25">
      <c r="A55" s="71" t="s">
        <v>107</v>
      </c>
      <c r="B55" s="92">
        <v>2</v>
      </c>
      <c r="C55" s="36"/>
      <c r="D55" s="91"/>
      <c r="E55" s="42"/>
      <c r="F55" s="43"/>
      <c r="G55" s="52"/>
      <c r="H55" s="43"/>
      <c r="I55" s="42"/>
      <c r="J55" s="43"/>
      <c r="K55" s="38"/>
    </row>
    <row r="56" spans="1:11" x14ac:dyDescent="0.25">
      <c r="A56" s="39" t="s">
        <v>226</v>
      </c>
      <c r="B56" s="91"/>
      <c r="C56" s="47"/>
      <c r="D56" s="100"/>
      <c r="E56" s="45"/>
      <c r="F56" s="46"/>
      <c r="G56" s="52"/>
      <c r="H56" s="43"/>
      <c r="I56" s="42"/>
      <c r="J56" s="43"/>
      <c r="K56" s="38"/>
    </row>
    <row r="57" spans="1:11" x14ac:dyDescent="0.25">
      <c r="A57" s="71" t="s">
        <v>104</v>
      </c>
      <c r="B57" s="92"/>
      <c r="C57" s="48"/>
      <c r="D57" s="101">
        <v>28</v>
      </c>
      <c r="E57" s="36" t="s">
        <v>105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91"/>
      <c r="C58" s="45"/>
      <c r="D58" s="102"/>
      <c r="E58" s="47" t="s">
        <v>105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92"/>
      <c r="C59" s="39" t="s">
        <v>227</v>
      </c>
      <c r="D59" s="91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91"/>
      <c r="C60" s="71" t="s">
        <v>116</v>
      </c>
      <c r="D60" s="92"/>
      <c r="E60" s="38"/>
      <c r="F60" s="38"/>
      <c r="G60" s="52"/>
      <c r="H60" s="43"/>
      <c r="I60" s="45"/>
      <c r="J60" s="46"/>
      <c r="K60" s="38"/>
    </row>
    <row r="61" spans="1:11" x14ac:dyDescent="0.25">
      <c r="A61" s="38"/>
      <c r="B61" s="92"/>
      <c r="C61" s="38"/>
      <c r="D61" s="92"/>
      <c r="E61" s="38"/>
      <c r="F61" s="38"/>
      <c r="G61" s="93"/>
      <c r="H61" s="103">
        <v>135</v>
      </c>
      <c r="I61" s="49"/>
      <c r="J61" s="37"/>
      <c r="K61" s="38"/>
    </row>
    <row r="62" spans="1:11" x14ac:dyDescent="0.25">
      <c r="A62" s="36"/>
      <c r="B62" s="91"/>
      <c r="C62" s="38"/>
      <c r="D62" s="92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92"/>
      <c r="C63" s="39" t="s">
        <v>228</v>
      </c>
      <c r="D63" s="91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91"/>
      <c r="C64" s="71" t="s">
        <v>211</v>
      </c>
      <c r="D64" s="100"/>
      <c r="E64" s="38"/>
      <c r="F64" s="38"/>
      <c r="G64" s="52"/>
      <c r="H64" s="43"/>
      <c r="I64" s="38"/>
      <c r="J64" s="38"/>
      <c r="K64" s="38"/>
    </row>
    <row r="65" spans="1:13" x14ac:dyDescent="0.25">
      <c r="A65" s="38"/>
      <c r="B65" s="92"/>
      <c r="C65" s="42"/>
      <c r="D65" s="101">
        <v>29</v>
      </c>
      <c r="E65" s="36" t="s">
        <v>105</v>
      </c>
      <c r="F65" s="37"/>
      <c r="G65" s="52"/>
      <c r="H65" s="43"/>
      <c r="I65" s="38"/>
      <c r="J65" s="38"/>
      <c r="K65" s="38"/>
      <c r="L65" s="55"/>
      <c r="M65" s="55"/>
    </row>
    <row r="66" spans="1:13" x14ac:dyDescent="0.25">
      <c r="A66" s="36"/>
      <c r="B66" s="91"/>
      <c r="C66" s="45"/>
      <c r="D66" s="102"/>
      <c r="E66" s="47" t="s">
        <v>105</v>
      </c>
      <c r="F66" s="41"/>
      <c r="G66" s="52"/>
      <c r="H66" s="43"/>
      <c r="I66" s="38"/>
      <c r="J66" s="38"/>
      <c r="K66" s="38"/>
      <c r="L66" s="55"/>
      <c r="M66" s="55"/>
    </row>
    <row r="67" spans="1:13" x14ac:dyDescent="0.25">
      <c r="A67" s="38"/>
      <c r="B67" s="92"/>
      <c r="C67" s="39" t="s">
        <v>229</v>
      </c>
      <c r="D67" s="91"/>
      <c r="E67" s="42"/>
      <c r="F67" s="43"/>
      <c r="G67" s="52"/>
      <c r="H67" s="43"/>
      <c r="I67" s="38"/>
      <c r="J67" s="38"/>
      <c r="K67" s="38"/>
      <c r="L67" s="55"/>
      <c r="M67" s="55"/>
    </row>
    <row r="68" spans="1:13" x14ac:dyDescent="0.25">
      <c r="A68" s="36"/>
      <c r="B68" s="91"/>
      <c r="C68" s="71" t="s">
        <v>172</v>
      </c>
      <c r="D68" s="92"/>
      <c r="E68" s="42"/>
      <c r="F68" s="43"/>
      <c r="G68" s="54"/>
      <c r="H68" s="46"/>
      <c r="I68" s="38"/>
      <c r="J68" s="38"/>
      <c r="K68" s="38"/>
      <c r="L68" s="55"/>
      <c r="M68" s="65"/>
    </row>
    <row r="69" spans="1:13" x14ac:dyDescent="0.25">
      <c r="A69" s="38"/>
      <c r="B69" s="92"/>
      <c r="C69" s="38"/>
      <c r="D69" s="92"/>
      <c r="E69" s="48"/>
      <c r="F69" s="103">
        <v>81</v>
      </c>
      <c r="G69" s="49"/>
      <c r="H69" s="37"/>
      <c r="I69" s="38"/>
      <c r="J69" s="56"/>
      <c r="K69" s="38"/>
      <c r="L69" s="55"/>
      <c r="M69" s="65"/>
    </row>
    <row r="70" spans="1:13" x14ac:dyDescent="0.25">
      <c r="A70" s="36"/>
      <c r="B70" s="91"/>
      <c r="C70" s="38"/>
      <c r="D70" s="92"/>
      <c r="E70" s="42"/>
      <c r="F70" s="43"/>
      <c r="G70" s="50"/>
      <c r="H70" s="38"/>
      <c r="I70" s="38"/>
      <c r="J70" s="38"/>
      <c r="K70" s="38"/>
      <c r="L70" s="55"/>
      <c r="M70" s="65"/>
    </row>
    <row r="71" spans="1:13" x14ac:dyDescent="0.25">
      <c r="A71" s="38"/>
      <c r="B71" s="92"/>
      <c r="C71" s="77" t="s">
        <v>230</v>
      </c>
      <c r="D71" s="91"/>
      <c r="E71" s="42"/>
      <c r="F71" s="43"/>
      <c r="G71" s="38"/>
      <c r="H71" s="38"/>
      <c r="I71" s="57"/>
      <c r="J71" s="58"/>
      <c r="K71" s="57"/>
      <c r="L71" s="59"/>
      <c r="M71" s="65"/>
    </row>
    <row r="72" spans="1:13" x14ac:dyDescent="0.25">
      <c r="A72" s="36"/>
      <c r="B72" s="91"/>
      <c r="C72" s="71" t="s">
        <v>110</v>
      </c>
      <c r="D72" s="100"/>
      <c r="E72" s="45"/>
      <c r="F72" s="46"/>
      <c r="G72" s="38"/>
      <c r="H72" s="38"/>
      <c r="I72" s="36"/>
      <c r="J72" s="37"/>
      <c r="K72" s="45"/>
      <c r="L72" s="59"/>
      <c r="M72" s="65"/>
    </row>
    <row r="73" spans="1:13" x14ac:dyDescent="0.25">
      <c r="A73" s="38"/>
      <c r="B73" s="92"/>
      <c r="C73" s="48"/>
      <c r="D73" s="101">
        <v>30</v>
      </c>
      <c r="E73" s="49" t="s">
        <v>105</v>
      </c>
      <c r="F73" s="37"/>
      <c r="G73" s="38"/>
      <c r="H73" s="38"/>
      <c r="I73" s="38"/>
      <c r="J73" s="89" t="s">
        <v>392</v>
      </c>
      <c r="K73" s="36" t="s">
        <v>105</v>
      </c>
      <c r="L73" s="59"/>
      <c r="M73" s="65"/>
    </row>
    <row r="74" spans="1:13" x14ac:dyDescent="0.25">
      <c r="A74" s="36"/>
      <c r="B74" s="91"/>
      <c r="C74" s="45"/>
      <c r="D74" s="102"/>
      <c r="E74" s="50" t="s">
        <v>105</v>
      </c>
      <c r="F74" s="38"/>
      <c r="G74" s="38"/>
      <c r="H74" s="38"/>
      <c r="I74" s="36"/>
      <c r="J74" s="37"/>
      <c r="K74" s="47" t="s">
        <v>105</v>
      </c>
      <c r="L74" s="59"/>
      <c r="M74" s="65"/>
    </row>
    <row r="75" spans="1:13" x14ac:dyDescent="0.25">
      <c r="A75" s="38"/>
      <c r="B75" s="92"/>
      <c r="C75" s="39" t="s">
        <v>231</v>
      </c>
      <c r="D75" s="91"/>
      <c r="E75" s="44"/>
      <c r="F75" s="38"/>
      <c r="G75" s="55"/>
      <c r="H75" s="55"/>
      <c r="I75" s="55"/>
      <c r="J75" s="52"/>
      <c r="K75" s="52"/>
      <c r="L75" s="59"/>
      <c r="M75" s="65"/>
    </row>
    <row r="76" spans="1:13" x14ac:dyDescent="0.25">
      <c r="A76" s="36"/>
      <c r="B76" s="91"/>
      <c r="C76" s="71" t="s">
        <v>121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</row>
    <row r="77" spans="1:13" x14ac:dyDescent="0.25">
      <c r="A77" s="42"/>
      <c r="B77" s="93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</row>
    <row r="78" spans="1:13" x14ac:dyDescent="0.25">
      <c r="A78" s="38"/>
      <c r="B78" s="9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</row>
    <row r="79" spans="1:13" x14ac:dyDescent="0.25">
      <c r="A79" s="30"/>
      <c r="B79" s="9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</row>
    <row r="80" spans="1:13" x14ac:dyDescent="0.25">
      <c r="A80" s="30"/>
      <c r="B80" s="9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</row>
    <row r="81" spans="1:14" x14ac:dyDescent="0.25">
      <c r="A81" s="55"/>
      <c r="B81" s="9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4" x14ac:dyDescent="0.25">
      <c r="A82" s="55"/>
      <c r="B82" s="90"/>
      <c r="C82" s="55"/>
      <c r="D82" s="55"/>
      <c r="E82" s="55"/>
      <c r="F82" s="55"/>
      <c r="G82" s="55"/>
      <c r="H82" s="55"/>
      <c r="I82" s="55"/>
      <c r="J82" s="30"/>
      <c r="K82" s="30"/>
    </row>
    <row r="83" spans="1:14" x14ac:dyDescent="0.25">
      <c r="A83" s="55"/>
      <c r="B83" s="90"/>
      <c r="C83" s="55"/>
      <c r="D83" s="55"/>
      <c r="E83" s="55"/>
      <c r="F83" s="30"/>
      <c r="G83" s="63"/>
      <c r="H83" s="30"/>
      <c r="I83" s="30"/>
      <c r="J83" s="30"/>
      <c r="K83" s="30"/>
    </row>
    <row r="84" spans="1:14" x14ac:dyDescent="0.25">
      <c r="A84" s="30"/>
      <c r="B84" s="90"/>
      <c r="C84" s="30"/>
      <c r="D84" s="30"/>
      <c r="E84" s="30"/>
      <c r="F84" s="30"/>
      <c r="G84" s="30"/>
      <c r="H84" s="30"/>
      <c r="I84" s="30"/>
      <c r="J84" s="30"/>
      <c r="K84" s="30"/>
    </row>
    <row r="85" spans="1:14" x14ac:dyDescent="0.25">
      <c r="A85" s="31" t="s">
        <v>30</v>
      </c>
      <c r="B85" s="9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4" x14ac:dyDescent="0.25">
      <c r="A86" s="31"/>
      <c r="B86" s="90"/>
      <c r="C86" s="30"/>
      <c r="D86" s="30"/>
      <c r="E86" s="30"/>
      <c r="F86" s="30"/>
      <c r="G86" s="30"/>
      <c r="H86" s="30"/>
      <c r="I86" s="64"/>
      <c r="J86" s="30"/>
      <c r="K86" s="30"/>
    </row>
    <row r="87" spans="1:14" x14ac:dyDescent="0.25">
      <c r="A87" s="31"/>
      <c r="B87" s="90"/>
      <c r="C87" s="30"/>
      <c r="D87" s="30"/>
      <c r="E87" s="30"/>
      <c r="F87" s="30"/>
      <c r="G87" s="30"/>
      <c r="H87" s="30"/>
      <c r="I87" s="64"/>
      <c r="J87" s="30"/>
      <c r="K87" s="30"/>
    </row>
    <row r="88" spans="1:14" x14ac:dyDescent="0.25">
      <c r="A88" s="31" t="s">
        <v>32</v>
      </c>
      <c r="B88" s="90"/>
      <c r="C88" s="30"/>
      <c r="D88" s="30"/>
      <c r="E88" s="30"/>
      <c r="F88" s="30"/>
      <c r="G88" s="30"/>
      <c r="H88" s="30"/>
      <c r="I88" s="64" t="s">
        <v>33</v>
      </c>
      <c r="J88" s="30"/>
      <c r="K88" s="31"/>
      <c r="N88" s="55"/>
    </row>
    <row r="89" spans="1:14" x14ac:dyDescent="0.25">
      <c r="N89" s="55"/>
    </row>
    <row r="90" spans="1:14" x14ac:dyDescent="0.25">
      <c r="N90" s="55"/>
    </row>
    <row r="91" spans="1:14" x14ac:dyDescent="0.25">
      <c r="N91" s="65"/>
    </row>
    <row r="92" spans="1:14" x14ac:dyDescent="0.25">
      <c r="N92" s="65"/>
    </row>
    <row r="93" spans="1:14" x14ac:dyDescent="0.25">
      <c r="N93" s="65"/>
    </row>
    <row r="94" spans="1:14" x14ac:dyDescent="0.25">
      <c r="N94" s="65"/>
    </row>
    <row r="95" spans="1:14" x14ac:dyDescent="0.25">
      <c r="N95" s="65"/>
    </row>
    <row r="96" spans="1:14" x14ac:dyDescent="0.25">
      <c r="N96" s="65"/>
    </row>
    <row r="97" spans="14:14" x14ac:dyDescent="0.25">
      <c r="N97" s="65"/>
    </row>
    <row r="98" spans="14:14" x14ac:dyDescent="0.25">
      <c r="N98" s="65"/>
    </row>
    <row r="99" spans="14:14" x14ac:dyDescent="0.25">
      <c r="N99" s="55"/>
    </row>
    <row r="100" spans="14:14" x14ac:dyDescent="0.25">
      <c r="N100" s="55"/>
    </row>
    <row r="101" spans="14:14" x14ac:dyDescent="0.25">
      <c r="N101" s="55"/>
    </row>
    <row r="102" spans="14:14" x14ac:dyDescent="0.25">
      <c r="N102" s="55"/>
    </row>
    <row r="103" spans="14:14" x14ac:dyDescent="0.25">
      <c r="N103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9"/>
  <sheetViews>
    <sheetView topLeftCell="A28" zoomScale="60" zoomScaleNormal="60" workbookViewId="0">
      <selection activeCell="J46" sqref="J46"/>
    </sheetView>
  </sheetViews>
  <sheetFormatPr defaultRowHeight="15.75" x14ac:dyDescent="0.25"/>
  <cols>
    <col min="1" max="1" width="26.140625" customWidth="1"/>
    <col min="2" max="2" width="2.5703125" style="99" customWidth="1"/>
    <col min="3" max="3" width="25.7109375" customWidth="1"/>
    <col min="4" max="4" width="4.28515625" customWidth="1"/>
    <col min="5" max="5" width="20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6" customWidth="1"/>
    <col min="11" max="11" width="23" customWidth="1"/>
    <col min="14" max="14" width="21.5703125" customWidth="1"/>
    <col min="15" max="15" width="25.5703125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9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9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95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95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95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95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95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A9" s="32"/>
      <c r="B9" s="95"/>
      <c r="C9" s="32"/>
      <c r="D9" s="32"/>
      <c r="E9" s="33"/>
      <c r="F9" s="34" t="s">
        <v>232</v>
      </c>
      <c r="G9" s="33"/>
      <c r="H9" s="33"/>
      <c r="I9" s="33"/>
      <c r="J9" s="33"/>
      <c r="K9" s="33"/>
    </row>
    <row r="10" spans="1:11" x14ac:dyDescent="0.25">
      <c r="A10" s="29"/>
      <c r="B10" s="90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90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90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95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66" t="s">
        <v>233</v>
      </c>
      <c r="B14" s="96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68" t="s">
        <v>119</v>
      </c>
      <c r="B15" s="92">
        <v>3</v>
      </c>
      <c r="C15" s="36"/>
      <c r="D15" s="91"/>
      <c r="E15" s="38"/>
      <c r="F15" s="38"/>
      <c r="G15" s="38"/>
      <c r="H15" s="38"/>
      <c r="I15" s="38"/>
      <c r="J15" s="38"/>
      <c r="K15" s="38"/>
    </row>
    <row r="16" spans="1:11" x14ac:dyDescent="0.25">
      <c r="A16" s="66" t="s">
        <v>234</v>
      </c>
      <c r="B16" s="96"/>
      <c r="C16" s="47"/>
      <c r="D16" s="100"/>
      <c r="E16" s="38"/>
      <c r="F16" s="38"/>
      <c r="G16" s="38"/>
      <c r="H16" s="38"/>
      <c r="I16" s="38"/>
      <c r="J16" s="38"/>
      <c r="K16" s="38"/>
    </row>
    <row r="17" spans="1:11" x14ac:dyDescent="0.25">
      <c r="A17" s="68" t="s">
        <v>107</v>
      </c>
      <c r="B17" s="97"/>
      <c r="C17" s="42"/>
      <c r="D17" s="101">
        <v>31</v>
      </c>
      <c r="E17" s="36" t="s">
        <v>105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96"/>
      <c r="C18" s="45"/>
      <c r="D18" s="102"/>
      <c r="E18" s="47" t="s">
        <v>105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97"/>
      <c r="C19" s="66" t="s">
        <v>235</v>
      </c>
      <c r="D19" s="91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96"/>
      <c r="C20" s="68" t="s">
        <v>116</v>
      </c>
      <c r="D20" s="92"/>
      <c r="E20" s="42"/>
      <c r="F20" s="43"/>
      <c r="G20" s="44"/>
      <c r="H20" s="38"/>
      <c r="I20" s="38"/>
      <c r="J20" s="38"/>
      <c r="K20" s="38"/>
    </row>
    <row r="21" spans="1:11" x14ac:dyDescent="0.25">
      <c r="A21" s="38"/>
      <c r="B21" s="97"/>
      <c r="C21" s="38"/>
      <c r="D21" s="92"/>
      <c r="E21" s="48"/>
      <c r="F21" s="101">
        <v>82</v>
      </c>
      <c r="G21" s="49"/>
      <c r="H21" s="37" t="s">
        <v>108</v>
      </c>
      <c r="I21" s="38"/>
      <c r="J21" s="38"/>
      <c r="K21" s="38"/>
    </row>
    <row r="22" spans="1:11" x14ac:dyDescent="0.25">
      <c r="A22" s="36"/>
      <c r="B22" s="96"/>
      <c r="C22" s="38"/>
      <c r="D22" s="92"/>
      <c r="E22" s="42"/>
      <c r="F22" s="43"/>
      <c r="G22" s="50"/>
      <c r="H22" s="41"/>
      <c r="I22" s="38"/>
      <c r="J22" s="38"/>
      <c r="K22" s="38"/>
    </row>
    <row r="23" spans="1:11" x14ac:dyDescent="0.25">
      <c r="A23" s="38"/>
      <c r="B23" s="97"/>
      <c r="C23" s="66" t="s">
        <v>236</v>
      </c>
      <c r="D23" s="91"/>
      <c r="E23" s="42"/>
      <c r="F23" s="43"/>
      <c r="G23" s="52"/>
      <c r="H23" s="43"/>
      <c r="I23" s="114"/>
      <c r="J23" s="114"/>
      <c r="K23" s="38"/>
    </row>
    <row r="24" spans="1:11" x14ac:dyDescent="0.25">
      <c r="A24" s="36"/>
      <c r="B24" s="96"/>
      <c r="C24" s="68" t="s">
        <v>145</v>
      </c>
      <c r="D24" s="100"/>
      <c r="E24" s="45"/>
      <c r="F24" s="46"/>
      <c r="G24" s="52"/>
      <c r="H24" s="43"/>
      <c r="I24" s="71"/>
      <c r="J24" s="71"/>
      <c r="K24" s="38"/>
    </row>
    <row r="25" spans="1:11" x14ac:dyDescent="0.25">
      <c r="A25" s="38"/>
      <c r="B25" s="97"/>
      <c r="C25" s="42"/>
      <c r="D25" s="101">
        <v>32</v>
      </c>
      <c r="E25" s="36" t="s">
        <v>105</v>
      </c>
      <c r="F25" s="37"/>
      <c r="G25" s="52"/>
      <c r="H25" s="43"/>
      <c r="I25" s="38"/>
      <c r="J25" s="38"/>
      <c r="K25" s="38"/>
    </row>
    <row r="26" spans="1:11" x14ac:dyDescent="0.25">
      <c r="A26" s="36"/>
      <c r="B26" s="96"/>
      <c r="C26" s="45"/>
      <c r="D26" s="102"/>
      <c r="E26" s="47" t="s">
        <v>105</v>
      </c>
      <c r="F26" s="38"/>
      <c r="G26" s="52"/>
      <c r="H26" s="43"/>
      <c r="I26" s="38"/>
      <c r="J26" s="38"/>
      <c r="K26" s="38"/>
    </row>
    <row r="27" spans="1:11" x14ac:dyDescent="0.25">
      <c r="A27" s="38"/>
      <c r="B27" s="97"/>
      <c r="C27" s="66" t="s">
        <v>237</v>
      </c>
      <c r="D27" s="91"/>
      <c r="E27" s="38"/>
      <c r="F27" s="38"/>
      <c r="G27" s="52"/>
      <c r="H27" s="43"/>
      <c r="I27" s="38"/>
      <c r="J27" s="38"/>
      <c r="K27" s="38"/>
    </row>
    <row r="28" spans="1:11" x14ac:dyDescent="0.25">
      <c r="A28" s="36"/>
      <c r="B28" s="96"/>
      <c r="C28" s="68" t="s">
        <v>107</v>
      </c>
      <c r="D28" s="92"/>
      <c r="E28" s="38"/>
      <c r="F28" s="38"/>
      <c r="G28" s="52"/>
      <c r="H28" s="43"/>
      <c r="I28" s="38"/>
      <c r="J28" s="38"/>
      <c r="K28" s="38"/>
    </row>
    <row r="29" spans="1:11" x14ac:dyDescent="0.25">
      <c r="A29" s="38"/>
      <c r="B29" s="97"/>
      <c r="C29" s="38"/>
      <c r="D29" s="92"/>
      <c r="E29" s="38"/>
      <c r="F29" s="38"/>
      <c r="G29" s="53"/>
      <c r="H29" s="101">
        <v>136</v>
      </c>
      <c r="I29" s="36" t="s">
        <v>105</v>
      </c>
      <c r="J29" s="37"/>
      <c r="K29" s="38"/>
    </row>
    <row r="30" spans="1:11" x14ac:dyDescent="0.25">
      <c r="A30" s="66" t="s">
        <v>238</v>
      </c>
      <c r="B30" s="96"/>
      <c r="C30" s="38"/>
      <c r="D30" s="92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68" t="s">
        <v>107</v>
      </c>
      <c r="B31" s="92">
        <v>4</v>
      </c>
      <c r="C31" s="66"/>
      <c r="D31" s="91"/>
      <c r="E31" s="38"/>
      <c r="F31" s="38"/>
      <c r="G31" s="52"/>
      <c r="H31" s="43"/>
      <c r="I31" s="42"/>
      <c r="J31" s="43"/>
      <c r="K31" s="38"/>
    </row>
    <row r="32" spans="1:11" x14ac:dyDescent="0.25">
      <c r="A32" s="66" t="s">
        <v>239</v>
      </c>
      <c r="B32" s="96"/>
      <c r="C32" s="68"/>
      <c r="D32" s="100"/>
      <c r="E32" s="38"/>
      <c r="F32" s="38"/>
      <c r="G32" s="52"/>
      <c r="H32" s="43"/>
      <c r="I32" s="42"/>
      <c r="J32" s="43"/>
      <c r="K32" s="38"/>
    </row>
    <row r="33" spans="1:11" x14ac:dyDescent="0.25">
      <c r="A33" s="68" t="s">
        <v>128</v>
      </c>
      <c r="B33" s="97"/>
      <c r="C33" s="42"/>
      <c r="D33" s="101">
        <v>33</v>
      </c>
      <c r="E33" s="36" t="s">
        <v>105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96"/>
      <c r="C34" s="45"/>
      <c r="D34" s="102"/>
      <c r="E34" s="47" t="s">
        <v>105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97"/>
      <c r="C35" s="78" t="s">
        <v>350</v>
      </c>
      <c r="D35" s="91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96"/>
      <c r="C36" s="71" t="s">
        <v>116</v>
      </c>
      <c r="D36" s="92"/>
      <c r="E36" s="42"/>
      <c r="F36" s="43"/>
      <c r="G36" s="54"/>
      <c r="H36" s="46"/>
      <c r="I36" s="42"/>
      <c r="J36" s="43"/>
      <c r="K36" s="38"/>
    </row>
    <row r="37" spans="1:11" x14ac:dyDescent="0.25">
      <c r="A37" s="38"/>
      <c r="B37" s="97"/>
      <c r="C37" s="38"/>
      <c r="D37" s="92"/>
      <c r="E37" s="48"/>
      <c r="F37" s="101">
        <v>83</v>
      </c>
      <c r="G37" s="49"/>
      <c r="H37" s="37" t="s">
        <v>108</v>
      </c>
      <c r="I37" s="42"/>
      <c r="J37" s="43"/>
      <c r="K37" s="38"/>
    </row>
    <row r="38" spans="1:11" x14ac:dyDescent="0.25">
      <c r="A38" s="36"/>
      <c r="B38" s="96"/>
      <c r="C38" s="38"/>
      <c r="D38" s="92"/>
      <c r="E38" s="42"/>
      <c r="F38" s="43"/>
      <c r="G38" s="50"/>
      <c r="H38" s="38"/>
      <c r="I38" s="42"/>
      <c r="J38" s="43"/>
      <c r="K38" s="38"/>
    </row>
    <row r="39" spans="1:11" x14ac:dyDescent="0.25">
      <c r="A39" s="38"/>
      <c r="B39" s="97"/>
      <c r="C39" s="66" t="s">
        <v>351</v>
      </c>
      <c r="D39" s="91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96"/>
      <c r="C40" s="68" t="s">
        <v>149</v>
      </c>
      <c r="D40" s="100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97"/>
      <c r="C41" s="48"/>
      <c r="D41" s="101">
        <v>34</v>
      </c>
      <c r="E41" s="36" t="s">
        <v>105</v>
      </c>
      <c r="F41" s="37"/>
      <c r="G41" s="44"/>
      <c r="H41" s="38"/>
      <c r="I41" s="42"/>
      <c r="J41" s="43"/>
      <c r="K41" s="38"/>
    </row>
    <row r="42" spans="1:11" x14ac:dyDescent="0.25">
      <c r="A42" s="36"/>
      <c r="B42" s="96"/>
      <c r="C42" s="45"/>
      <c r="D42" s="102"/>
      <c r="E42" s="47" t="s">
        <v>105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97"/>
      <c r="C43" s="66" t="s">
        <v>352</v>
      </c>
      <c r="D43" s="91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96"/>
      <c r="C44" s="68" t="s">
        <v>116</v>
      </c>
      <c r="D44" s="92"/>
      <c r="E44" s="38"/>
      <c r="F44" s="38"/>
      <c r="G44" s="44"/>
      <c r="H44" s="38"/>
      <c r="I44" s="42"/>
      <c r="J44" s="43"/>
      <c r="K44" s="38"/>
    </row>
    <row r="45" spans="1:11" x14ac:dyDescent="0.25">
      <c r="A45" s="38"/>
      <c r="B45" s="97"/>
      <c r="C45" s="38"/>
      <c r="D45" s="92"/>
      <c r="E45" s="38"/>
      <c r="F45" s="38"/>
      <c r="G45" s="44"/>
      <c r="H45" s="38"/>
      <c r="I45" s="48"/>
      <c r="J45" s="101" t="s">
        <v>395</v>
      </c>
      <c r="K45" s="36" t="s">
        <v>105</v>
      </c>
    </row>
    <row r="46" spans="1:11" x14ac:dyDescent="0.25">
      <c r="A46" s="36"/>
      <c r="B46" s="96"/>
      <c r="C46" s="38"/>
      <c r="D46" s="92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97"/>
      <c r="C47" s="66" t="s">
        <v>353</v>
      </c>
      <c r="D47" s="91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96"/>
      <c r="C48" s="68" t="s">
        <v>145</v>
      </c>
      <c r="D48" s="100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97"/>
      <c r="C49" s="42"/>
      <c r="D49" s="101">
        <v>35</v>
      </c>
      <c r="E49" s="36" t="s">
        <v>105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96"/>
      <c r="C50" s="45"/>
      <c r="D50" s="102"/>
      <c r="E50" s="47" t="s">
        <v>105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97"/>
      <c r="C51" s="66" t="s">
        <v>354</v>
      </c>
      <c r="D51" s="91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96"/>
      <c r="C52" s="68" t="s">
        <v>107</v>
      </c>
      <c r="D52" s="92"/>
      <c r="E52" s="42"/>
      <c r="F52" s="43"/>
      <c r="G52" s="44"/>
      <c r="H52" s="38"/>
      <c r="I52" s="42"/>
      <c r="J52" s="43"/>
      <c r="K52" s="38"/>
    </row>
    <row r="53" spans="1:11" x14ac:dyDescent="0.25">
      <c r="A53" s="38"/>
      <c r="B53" s="97"/>
      <c r="C53" s="38"/>
      <c r="D53" s="92"/>
      <c r="E53" s="48"/>
      <c r="F53" s="101">
        <v>84</v>
      </c>
      <c r="G53" s="49" t="s">
        <v>105</v>
      </c>
      <c r="H53" s="37"/>
      <c r="I53" s="42"/>
      <c r="J53" s="43"/>
      <c r="K53" s="38"/>
    </row>
    <row r="54" spans="1:11" x14ac:dyDescent="0.25">
      <c r="A54" s="36"/>
      <c r="B54" s="96"/>
      <c r="C54" s="38"/>
      <c r="D54" s="92"/>
      <c r="E54" s="42"/>
      <c r="F54" s="43"/>
      <c r="G54" s="50" t="s">
        <v>105</v>
      </c>
      <c r="H54" s="41"/>
      <c r="I54" s="42"/>
      <c r="J54" s="43"/>
      <c r="K54" s="38"/>
    </row>
    <row r="55" spans="1:11" x14ac:dyDescent="0.25">
      <c r="A55" s="38"/>
      <c r="B55" s="97"/>
      <c r="C55" s="66" t="s">
        <v>355</v>
      </c>
      <c r="D55" s="91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96"/>
      <c r="C56" s="68" t="s">
        <v>179</v>
      </c>
      <c r="D56" s="100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97"/>
      <c r="C57" s="48"/>
      <c r="D57" s="101">
        <v>36</v>
      </c>
      <c r="E57" s="36" t="s">
        <v>105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96"/>
      <c r="C58" s="45"/>
      <c r="D58" s="102"/>
      <c r="E58" s="47" t="s">
        <v>105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97"/>
      <c r="C59" s="66" t="s">
        <v>356</v>
      </c>
      <c r="D59" s="91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96"/>
      <c r="C60" s="68" t="s">
        <v>107</v>
      </c>
      <c r="D60" s="92"/>
      <c r="E60" s="38"/>
      <c r="F60" s="38"/>
      <c r="G60" s="52"/>
      <c r="H60" s="43"/>
      <c r="I60" s="45"/>
      <c r="J60" s="46"/>
      <c r="K60" s="38"/>
    </row>
    <row r="61" spans="1:11" x14ac:dyDescent="0.25">
      <c r="A61" s="38"/>
      <c r="B61" s="97"/>
      <c r="C61" s="38"/>
      <c r="D61" s="92"/>
      <c r="E61" s="38"/>
      <c r="F61" s="38"/>
      <c r="G61" s="53"/>
      <c r="H61" s="101">
        <v>137</v>
      </c>
      <c r="I61" s="49"/>
      <c r="J61" s="37"/>
      <c r="K61" s="38"/>
    </row>
    <row r="62" spans="1:11" x14ac:dyDescent="0.25">
      <c r="A62" s="36"/>
      <c r="B62" s="96"/>
      <c r="C62" s="38"/>
      <c r="D62" s="92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97"/>
      <c r="C63" s="66" t="s">
        <v>357</v>
      </c>
      <c r="D63" s="91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96"/>
      <c r="C64" s="68" t="s">
        <v>240</v>
      </c>
      <c r="D64" s="100"/>
      <c r="E64" s="38"/>
      <c r="F64" s="38"/>
      <c r="G64" s="52"/>
      <c r="H64" s="43"/>
      <c r="I64" s="38"/>
      <c r="J64" s="38"/>
      <c r="K64" s="38"/>
    </row>
    <row r="65" spans="1:13" x14ac:dyDescent="0.25">
      <c r="A65" s="38"/>
      <c r="B65" s="97"/>
      <c r="C65" s="42"/>
      <c r="D65" s="101">
        <v>37</v>
      </c>
      <c r="E65" s="36" t="s">
        <v>105</v>
      </c>
      <c r="F65" s="37"/>
      <c r="G65" s="52"/>
      <c r="H65" s="43"/>
      <c r="I65" s="38"/>
      <c r="J65" s="38"/>
      <c r="K65" s="38"/>
      <c r="L65" s="55"/>
      <c r="M65" s="55"/>
    </row>
    <row r="66" spans="1:13" x14ac:dyDescent="0.25">
      <c r="A66" s="36"/>
      <c r="B66" s="96"/>
      <c r="C66" s="45"/>
      <c r="D66" s="102"/>
      <c r="E66" s="47" t="s">
        <v>105</v>
      </c>
      <c r="F66" s="41"/>
      <c r="G66" s="52"/>
      <c r="H66" s="43"/>
      <c r="I66" s="38"/>
      <c r="J66" s="38"/>
      <c r="K66" s="38"/>
      <c r="L66" s="55"/>
      <c r="M66" s="55"/>
    </row>
    <row r="67" spans="1:13" x14ac:dyDescent="0.25">
      <c r="A67" s="38"/>
      <c r="B67" s="97"/>
      <c r="C67" s="66" t="s">
        <v>358</v>
      </c>
      <c r="D67" s="91"/>
      <c r="E67" s="42"/>
      <c r="F67" s="43"/>
      <c r="G67" s="52"/>
      <c r="H67" s="43"/>
      <c r="I67" s="38"/>
      <c r="J67" s="38"/>
      <c r="K67" s="38"/>
      <c r="L67" s="55"/>
      <c r="M67" s="55"/>
    </row>
    <row r="68" spans="1:13" x14ac:dyDescent="0.25">
      <c r="A68" s="36"/>
      <c r="B68" s="96"/>
      <c r="C68" s="68" t="s">
        <v>188</v>
      </c>
      <c r="D68" s="92"/>
      <c r="E68" s="42"/>
      <c r="F68" s="43"/>
      <c r="G68" s="54"/>
      <c r="H68" s="46"/>
      <c r="I68" s="38"/>
      <c r="J68" s="38"/>
      <c r="K68" s="38"/>
      <c r="L68" s="55"/>
      <c r="M68" s="65"/>
    </row>
    <row r="69" spans="1:13" x14ac:dyDescent="0.25">
      <c r="A69" s="38"/>
      <c r="B69" s="97"/>
      <c r="C69" s="38"/>
      <c r="D69" s="92"/>
      <c r="E69" s="48"/>
      <c r="F69" s="101">
        <v>85</v>
      </c>
      <c r="G69" s="49"/>
      <c r="H69" s="37"/>
      <c r="I69" s="38"/>
      <c r="J69" s="56"/>
      <c r="K69" s="38"/>
      <c r="L69" s="55"/>
      <c r="M69" s="65"/>
    </row>
    <row r="70" spans="1:13" x14ac:dyDescent="0.25">
      <c r="A70" s="66" t="s">
        <v>359</v>
      </c>
      <c r="B70" s="96"/>
      <c r="C70" s="38"/>
      <c r="D70" s="92"/>
      <c r="E70" s="42"/>
      <c r="F70" s="43"/>
      <c r="G70" s="50"/>
      <c r="H70" s="38"/>
      <c r="I70" s="38"/>
      <c r="J70" s="38"/>
      <c r="K70" s="38"/>
      <c r="L70" s="55"/>
      <c r="M70" s="65"/>
    </row>
    <row r="71" spans="1:13" x14ac:dyDescent="0.25">
      <c r="A71" s="68" t="s">
        <v>145</v>
      </c>
      <c r="B71" s="92">
        <v>5</v>
      </c>
      <c r="C71" s="36" t="s">
        <v>105</v>
      </c>
      <c r="D71" s="91"/>
      <c r="E71" s="42"/>
      <c r="F71" s="43"/>
      <c r="G71" s="38"/>
      <c r="H71" s="38"/>
      <c r="I71" s="57"/>
      <c r="J71" s="58"/>
      <c r="K71" s="57"/>
      <c r="L71" s="59"/>
      <c r="M71" s="65"/>
    </row>
    <row r="72" spans="1:13" x14ac:dyDescent="0.25">
      <c r="A72" s="66" t="s">
        <v>360</v>
      </c>
      <c r="B72" s="96"/>
      <c r="C72" s="47" t="s">
        <v>105</v>
      </c>
      <c r="D72" s="100"/>
      <c r="E72" s="45"/>
      <c r="F72" s="46"/>
      <c r="G72" s="38"/>
      <c r="H72" s="38"/>
      <c r="I72" s="36"/>
      <c r="J72" s="37"/>
      <c r="K72" s="45"/>
      <c r="L72" s="59"/>
      <c r="M72" s="65"/>
    </row>
    <row r="73" spans="1:13" x14ac:dyDescent="0.25">
      <c r="A73" s="68" t="s">
        <v>211</v>
      </c>
      <c r="B73" s="97"/>
      <c r="C73" s="48"/>
      <c r="D73" s="101">
        <v>38</v>
      </c>
      <c r="E73" s="49" t="s">
        <v>105</v>
      </c>
      <c r="F73" s="37"/>
      <c r="G73" s="38"/>
      <c r="H73" s="38"/>
      <c r="I73" s="38"/>
      <c r="J73" s="92" t="s">
        <v>394</v>
      </c>
      <c r="K73" s="36" t="s">
        <v>105</v>
      </c>
      <c r="L73" s="59"/>
      <c r="M73" s="65"/>
    </row>
    <row r="74" spans="1:13" x14ac:dyDescent="0.25">
      <c r="A74" s="36"/>
      <c r="B74" s="96"/>
      <c r="C74" s="45"/>
      <c r="D74" s="102"/>
      <c r="E74" s="50" t="s">
        <v>105</v>
      </c>
      <c r="F74" s="38"/>
      <c r="G74" s="38"/>
      <c r="H74" s="38"/>
      <c r="I74" s="36"/>
      <c r="J74" s="37"/>
      <c r="K74" s="47" t="s">
        <v>105</v>
      </c>
      <c r="L74" s="59"/>
      <c r="M74" s="65"/>
    </row>
    <row r="75" spans="1:13" x14ac:dyDescent="0.25">
      <c r="A75" s="38"/>
      <c r="B75" s="97"/>
      <c r="C75" s="66" t="s">
        <v>361</v>
      </c>
      <c r="D75" s="91"/>
      <c r="E75" s="44"/>
      <c r="F75" s="38"/>
      <c r="G75" s="55"/>
      <c r="H75" s="55"/>
      <c r="I75" s="55"/>
      <c r="J75" s="52"/>
      <c r="K75" s="52"/>
      <c r="L75" s="59"/>
      <c r="M75" s="65"/>
    </row>
    <row r="76" spans="1:13" x14ac:dyDescent="0.25">
      <c r="A76" s="36"/>
      <c r="B76" s="96"/>
      <c r="C76" s="68" t="s">
        <v>116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</row>
    <row r="77" spans="1:13" x14ac:dyDescent="0.25">
      <c r="A77" s="42"/>
      <c r="B77" s="98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</row>
    <row r="78" spans="1:13" x14ac:dyDescent="0.25">
      <c r="A78" s="38"/>
      <c r="B78" s="95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</row>
    <row r="79" spans="1:13" x14ac:dyDescent="0.25">
      <c r="A79" s="30"/>
      <c r="B79" s="95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</row>
    <row r="80" spans="1:13" x14ac:dyDescent="0.25">
      <c r="A80" s="30"/>
      <c r="B80" s="95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</row>
    <row r="81" spans="1:14" x14ac:dyDescent="0.25">
      <c r="A81" s="55"/>
      <c r="B81" s="95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4" x14ac:dyDescent="0.25">
      <c r="A82" s="55"/>
      <c r="B82" s="95"/>
      <c r="C82" s="55"/>
      <c r="D82" s="55"/>
      <c r="E82" s="55"/>
      <c r="F82" s="55"/>
      <c r="G82" s="55"/>
      <c r="H82" s="55"/>
      <c r="I82" s="55"/>
      <c r="J82" s="30"/>
      <c r="K82" s="30"/>
    </row>
    <row r="83" spans="1:14" x14ac:dyDescent="0.25">
      <c r="A83" s="55"/>
      <c r="B83" s="95"/>
      <c r="C83" s="55"/>
      <c r="D83" s="55"/>
      <c r="E83" s="55"/>
      <c r="F83" s="30"/>
      <c r="G83" s="63"/>
      <c r="H83" s="30"/>
      <c r="I83" s="30"/>
      <c r="J83" s="30"/>
      <c r="K83" s="30"/>
    </row>
    <row r="84" spans="1:14" x14ac:dyDescent="0.25">
      <c r="A84" s="30"/>
      <c r="B84" s="95"/>
      <c r="C84" s="30"/>
      <c r="D84" s="30"/>
      <c r="E84" s="30"/>
      <c r="F84" s="30"/>
      <c r="G84" s="30"/>
      <c r="H84" s="30"/>
      <c r="I84" s="30"/>
      <c r="J84" s="30"/>
      <c r="K84" s="30"/>
    </row>
    <row r="85" spans="1:14" x14ac:dyDescent="0.25">
      <c r="A85" s="31" t="s">
        <v>30</v>
      </c>
      <c r="B85" s="95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4" x14ac:dyDescent="0.25">
      <c r="A86" s="31"/>
      <c r="B86" s="95"/>
      <c r="C86" s="30"/>
      <c r="D86" s="30"/>
      <c r="E86" s="30"/>
      <c r="F86" s="30"/>
      <c r="G86" s="30"/>
      <c r="H86" s="30"/>
      <c r="I86" s="64"/>
      <c r="J86" s="30"/>
      <c r="K86" s="30"/>
    </row>
    <row r="87" spans="1:14" x14ac:dyDescent="0.25">
      <c r="A87" s="31"/>
      <c r="B87" s="95"/>
      <c r="C87" s="30"/>
      <c r="D87" s="30"/>
      <c r="E87" s="30"/>
      <c r="F87" s="30"/>
      <c r="G87" s="30"/>
      <c r="H87" s="30"/>
      <c r="I87" s="64"/>
      <c r="J87" s="30"/>
      <c r="K87" s="30"/>
    </row>
    <row r="88" spans="1:14" x14ac:dyDescent="0.25">
      <c r="A88" s="31" t="s">
        <v>32</v>
      </c>
      <c r="B88" s="95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  <row r="94" spans="1:14" x14ac:dyDescent="0.25">
      <c r="N94" s="55"/>
    </row>
    <row r="95" spans="1:14" x14ac:dyDescent="0.25">
      <c r="N95" s="55"/>
    </row>
    <row r="96" spans="1:14" x14ac:dyDescent="0.25">
      <c r="N96" s="55"/>
    </row>
    <row r="97" spans="14:14" x14ac:dyDescent="0.25">
      <c r="N97" s="65"/>
    </row>
    <row r="98" spans="14:14" x14ac:dyDescent="0.25">
      <c r="N98" s="65"/>
    </row>
    <row r="99" spans="14:14" x14ac:dyDescent="0.25">
      <c r="N99" s="65"/>
    </row>
    <row r="100" spans="14:14" x14ac:dyDescent="0.25">
      <c r="N100" s="65"/>
    </row>
    <row r="101" spans="14:14" x14ac:dyDescent="0.25">
      <c r="N101" s="65"/>
    </row>
    <row r="102" spans="14:14" x14ac:dyDescent="0.25">
      <c r="N102" s="65"/>
    </row>
    <row r="103" spans="14:14" x14ac:dyDescent="0.25">
      <c r="N103" s="65"/>
    </row>
    <row r="104" spans="14:14" x14ac:dyDescent="0.25">
      <c r="N104" s="65"/>
    </row>
    <row r="105" spans="14:14" x14ac:dyDescent="0.25">
      <c r="N105" s="55"/>
    </row>
    <row r="106" spans="14:14" x14ac:dyDescent="0.25">
      <c r="N106" s="55"/>
    </row>
    <row r="107" spans="14:14" x14ac:dyDescent="0.25">
      <c r="N107" s="55"/>
    </row>
    <row r="108" spans="14:14" x14ac:dyDescent="0.25">
      <c r="N108" s="55"/>
    </row>
    <row r="109" spans="14:14" x14ac:dyDescent="0.25">
      <c r="N109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05"/>
  <sheetViews>
    <sheetView topLeftCell="A34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6.42578125" customWidth="1"/>
    <col min="4" max="4" width="4.28515625" customWidth="1"/>
    <col min="5" max="5" width="24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6" customWidth="1"/>
    <col min="11" max="11" width="23" customWidth="1"/>
    <col min="14" max="14" width="18" bestFit="1" customWidth="1"/>
    <col min="15" max="15" width="22.140625" bestFit="1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241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15.75" x14ac:dyDescent="0.25">
      <c r="A15" s="38"/>
      <c r="B15" s="38"/>
      <c r="C15" s="78" t="s">
        <v>362</v>
      </c>
      <c r="D15" s="91"/>
      <c r="E15" s="38"/>
      <c r="F15" s="38"/>
      <c r="G15" s="38"/>
      <c r="H15" s="38"/>
      <c r="I15" s="38"/>
      <c r="J15" s="38"/>
      <c r="K15" s="38"/>
    </row>
    <row r="16" spans="1:11" ht="15.75" x14ac:dyDescent="0.25">
      <c r="A16" s="36"/>
      <c r="B16" s="37"/>
      <c r="C16" s="71" t="s">
        <v>172</v>
      </c>
      <c r="D16" s="100"/>
      <c r="E16" s="38"/>
      <c r="F16" s="38"/>
      <c r="G16" s="38"/>
      <c r="H16" s="38"/>
      <c r="I16" s="38"/>
      <c r="J16" s="38"/>
      <c r="K16" s="38"/>
    </row>
    <row r="17" spans="1:11" ht="15.75" x14ac:dyDescent="0.25">
      <c r="A17" s="38"/>
      <c r="B17" s="38"/>
      <c r="C17" s="42"/>
      <c r="D17" s="101">
        <v>39</v>
      </c>
      <c r="E17" s="36" t="s">
        <v>105</v>
      </c>
      <c r="F17" s="37"/>
      <c r="G17" s="44"/>
      <c r="H17" s="38"/>
      <c r="I17" s="38"/>
      <c r="J17" s="38"/>
      <c r="K17" s="38"/>
    </row>
    <row r="18" spans="1:11" ht="15.75" x14ac:dyDescent="0.25">
      <c r="A18" s="36"/>
      <c r="B18" s="37"/>
      <c r="C18" s="45"/>
      <c r="D18" s="102"/>
      <c r="E18" s="47" t="s">
        <v>105</v>
      </c>
      <c r="F18" s="41"/>
      <c r="G18" s="44"/>
      <c r="H18" s="38"/>
      <c r="I18" s="38"/>
      <c r="J18" s="38"/>
      <c r="K18" s="38"/>
    </row>
    <row r="19" spans="1:11" ht="15.75" x14ac:dyDescent="0.25">
      <c r="A19" s="38"/>
      <c r="B19" s="38"/>
      <c r="C19" s="78" t="s">
        <v>363</v>
      </c>
      <c r="D19" s="91"/>
      <c r="E19" s="42"/>
      <c r="F19" s="43"/>
      <c r="G19" s="44"/>
      <c r="H19" s="38"/>
      <c r="I19" s="38"/>
      <c r="J19" s="38"/>
      <c r="K19" s="38"/>
    </row>
    <row r="20" spans="1:11" ht="15.75" x14ac:dyDescent="0.25">
      <c r="A20" s="36"/>
      <c r="B20" s="37"/>
      <c r="C20" s="71" t="s">
        <v>188</v>
      </c>
      <c r="D20" s="92"/>
      <c r="E20" s="42"/>
      <c r="F20" s="43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92"/>
      <c r="E21" s="48"/>
      <c r="F21" s="101">
        <v>86</v>
      </c>
      <c r="G21" s="49"/>
      <c r="H21" s="37" t="s">
        <v>108</v>
      </c>
      <c r="I21" s="38"/>
      <c r="J21" s="38"/>
      <c r="K21" s="38"/>
    </row>
    <row r="22" spans="1:11" ht="15.75" x14ac:dyDescent="0.25">
      <c r="A22" s="36"/>
      <c r="B22" s="37"/>
      <c r="C22" s="38"/>
      <c r="D22" s="92"/>
      <c r="E22" s="42"/>
      <c r="F22" s="43"/>
      <c r="G22" s="50"/>
      <c r="H22" s="41"/>
      <c r="I22" s="38"/>
      <c r="J22" s="38"/>
      <c r="K22" s="38"/>
    </row>
    <row r="23" spans="1:11" ht="15.75" x14ac:dyDescent="0.25">
      <c r="A23" s="38"/>
      <c r="B23" s="38"/>
      <c r="C23" s="36"/>
      <c r="D23" s="91"/>
      <c r="E23" s="42"/>
      <c r="F23" s="43"/>
      <c r="G23" s="52"/>
      <c r="H23" s="43"/>
      <c r="I23" s="38"/>
      <c r="J23" s="38"/>
      <c r="K23" s="38"/>
    </row>
    <row r="24" spans="1:11" ht="15.75" x14ac:dyDescent="0.25">
      <c r="A24" s="36"/>
      <c r="B24" s="37"/>
      <c r="C24" s="47"/>
      <c r="D24" s="100"/>
      <c r="E24" s="45"/>
      <c r="F24" s="46"/>
      <c r="G24" s="52"/>
      <c r="H24" s="43"/>
      <c r="I24" s="38"/>
      <c r="J24" s="38"/>
      <c r="K24" s="38"/>
    </row>
    <row r="25" spans="1:11" ht="15.75" x14ac:dyDescent="0.25">
      <c r="A25" s="38"/>
      <c r="B25" s="38"/>
      <c r="C25" s="42"/>
      <c r="D25" s="101"/>
      <c r="E25" s="80" t="s">
        <v>364</v>
      </c>
      <c r="F25" s="37"/>
      <c r="G25" s="52"/>
      <c r="H25" s="43"/>
      <c r="I25" s="38"/>
      <c r="J25" s="38"/>
      <c r="K25" s="38"/>
    </row>
    <row r="26" spans="1:11" ht="15.75" x14ac:dyDescent="0.25">
      <c r="A26" s="36"/>
      <c r="B26" s="37"/>
      <c r="C26" s="45"/>
      <c r="D26" s="102"/>
      <c r="E26" s="71" t="s">
        <v>116</v>
      </c>
      <c r="F26" s="38"/>
      <c r="G26" s="52"/>
      <c r="H26" s="43"/>
      <c r="I26" s="38"/>
      <c r="J26" s="38"/>
      <c r="K26" s="38"/>
    </row>
    <row r="27" spans="1:11" ht="15.75" x14ac:dyDescent="0.25">
      <c r="A27" s="38"/>
      <c r="B27" s="38"/>
      <c r="C27" s="36"/>
      <c r="D27" s="91"/>
      <c r="E27" s="38"/>
      <c r="F27" s="38"/>
      <c r="G27" s="52"/>
      <c r="H27" s="43"/>
      <c r="I27" s="38"/>
      <c r="J27" s="38"/>
      <c r="K27" s="38"/>
    </row>
    <row r="28" spans="1:11" ht="15.75" x14ac:dyDescent="0.25">
      <c r="A28" s="36"/>
      <c r="B28" s="37"/>
      <c r="C28" s="47"/>
      <c r="D28" s="92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92"/>
      <c r="E29" s="38"/>
      <c r="F29" s="38"/>
      <c r="G29" s="53"/>
      <c r="H29" s="101">
        <v>138</v>
      </c>
      <c r="I29" s="36" t="s">
        <v>105</v>
      </c>
      <c r="J29" s="37"/>
      <c r="K29" s="38"/>
    </row>
    <row r="30" spans="1:11" ht="15.75" x14ac:dyDescent="0.25">
      <c r="A30" s="36"/>
      <c r="B30" s="37"/>
      <c r="C30" s="38"/>
      <c r="D30" s="92"/>
      <c r="E30" s="38"/>
      <c r="F30" s="38"/>
      <c r="G30" s="52"/>
      <c r="H30" s="43"/>
      <c r="I30" s="47" t="s">
        <v>105</v>
      </c>
      <c r="J30" s="41"/>
      <c r="K30" s="38"/>
    </row>
    <row r="31" spans="1:11" ht="15.75" x14ac:dyDescent="0.25">
      <c r="A31" s="38"/>
      <c r="B31" s="38"/>
      <c r="C31" s="78" t="s">
        <v>365</v>
      </c>
      <c r="D31" s="91"/>
      <c r="E31" s="38"/>
      <c r="F31" s="38"/>
      <c r="G31" s="52"/>
      <c r="H31" s="43"/>
      <c r="I31" s="42"/>
      <c r="J31" s="43"/>
      <c r="K31" s="38"/>
    </row>
    <row r="32" spans="1:11" ht="15.75" x14ac:dyDescent="0.25">
      <c r="A32" s="36"/>
      <c r="B32" s="37"/>
      <c r="C32" s="71" t="s">
        <v>179</v>
      </c>
      <c r="D32" s="100"/>
      <c r="E32" s="38"/>
      <c r="F32" s="38"/>
      <c r="G32" s="52"/>
      <c r="H32" s="43"/>
      <c r="I32" s="42"/>
      <c r="J32" s="43"/>
      <c r="K32" s="38"/>
    </row>
    <row r="33" spans="1:11" ht="15.75" x14ac:dyDescent="0.25">
      <c r="A33" s="38"/>
      <c r="B33" s="38"/>
      <c r="C33" s="42"/>
      <c r="D33" s="101">
        <v>40</v>
      </c>
      <c r="E33" s="36" t="s">
        <v>105</v>
      </c>
      <c r="F33" s="37"/>
      <c r="G33" s="52"/>
      <c r="H33" s="43"/>
      <c r="I33" s="42"/>
      <c r="J33" s="43"/>
      <c r="K33" s="38"/>
    </row>
    <row r="34" spans="1:11" ht="15.75" x14ac:dyDescent="0.25">
      <c r="A34" s="36"/>
      <c r="B34" s="37"/>
      <c r="C34" s="45"/>
      <c r="D34" s="102"/>
      <c r="E34" s="47" t="s">
        <v>105</v>
      </c>
      <c r="F34" s="41"/>
      <c r="G34" s="52"/>
      <c r="H34" s="43"/>
      <c r="I34" s="42"/>
      <c r="J34" s="43"/>
      <c r="K34" s="38"/>
    </row>
    <row r="35" spans="1:11" ht="15.75" x14ac:dyDescent="0.25">
      <c r="A35" s="38"/>
      <c r="B35" s="38"/>
      <c r="C35" s="78" t="s">
        <v>366</v>
      </c>
      <c r="D35" s="91"/>
      <c r="E35" s="42"/>
      <c r="F35" s="43"/>
      <c r="G35" s="52"/>
      <c r="H35" s="43"/>
      <c r="I35" s="42"/>
      <c r="J35" s="43"/>
      <c r="K35" s="38"/>
    </row>
    <row r="36" spans="1:11" ht="15.75" x14ac:dyDescent="0.25">
      <c r="A36" s="36"/>
      <c r="B36" s="37"/>
      <c r="C36" s="71" t="s">
        <v>132</v>
      </c>
      <c r="D36" s="92"/>
      <c r="E36" s="42"/>
      <c r="F36" s="43"/>
      <c r="G36" s="54"/>
      <c r="H36" s="46"/>
      <c r="I36" s="42"/>
      <c r="J36" s="43"/>
      <c r="K36" s="38"/>
    </row>
    <row r="37" spans="1:11" ht="15.75" x14ac:dyDescent="0.25">
      <c r="A37" s="38"/>
      <c r="B37" s="38"/>
      <c r="C37" s="38"/>
      <c r="D37" s="92"/>
      <c r="E37" s="48"/>
      <c r="F37" s="101">
        <v>87</v>
      </c>
      <c r="G37" s="49"/>
      <c r="H37" s="37" t="s">
        <v>108</v>
      </c>
      <c r="I37" s="42"/>
      <c r="J37" s="43"/>
      <c r="K37" s="38"/>
    </row>
    <row r="38" spans="1:11" ht="15.75" x14ac:dyDescent="0.25">
      <c r="A38" s="36"/>
      <c r="B38" s="37"/>
      <c r="C38" s="38"/>
      <c r="D38" s="92"/>
      <c r="E38" s="42"/>
      <c r="F38" s="43"/>
      <c r="G38" s="50"/>
      <c r="H38" s="38"/>
      <c r="I38" s="42"/>
      <c r="J38" s="43"/>
      <c r="K38" s="38"/>
    </row>
    <row r="39" spans="1:11" ht="15.75" x14ac:dyDescent="0.25">
      <c r="A39" s="38"/>
      <c r="B39" s="38"/>
      <c r="C39" s="36"/>
      <c r="D39" s="91"/>
      <c r="E39" s="42"/>
      <c r="F39" s="43"/>
      <c r="G39" s="44"/>
      <c r="H39" s="38"/>
      <c r="I39" s="42"/>
      <c r="J39" s="43"/>
      <c r="K39" s="38"/>
    </row>
    <row r="40" spans="1:11" ht="15.75" x14ac:dyDescent="0.25">
      <c r="A40" s="36"/>
      <c r="B40" s="37"/>
      <c r="C40" s="47"/>
      <c r="D40" s="100"/>
      <c r="E40" s="45"/>
      <c r="F40" s="46"/>
      <c r="G40" s="44"/>
      <c r="H40" s="38"/>
      <c r="I40" s="42"/>
      <c r="J40" s="43"/>
      <c r="K40" s="38"/>
    </row>
    <row r="41" spans="1:11" ht="15.75" x14ac:dyDescent="0.25">
      <c r="A41" s="38"/>
      <c r="B41" s="38"/>
      <c r="C41" s="48"/>
      <c r="D41" s="101"/>
      <c r="E41" s="78" t="s">
        <v>367</v>
      </c>
      <c r="F41" s="37"/>
      <c r="G41" s="44"/>
      <c r="H41" s="38"/>
      <c r="I41" s="42"/>
      <c r="J41" s="43"/>
      <c r="K41" s="38"/>
    </row>
    <row r="42" spans="1:11" ht="15.75" x14ac:dyDescent="0.25">
      <c r="A42" s="36"/>
      <c r="B42" s="37"/>
      <c r="C42" s="45"/>
      <c r="D42" s="102"/>
      <c r="E42" s="71" t="s">
        <v>172</v>
      </c>
      <c r="F42" s="38"/>
      <c r="G42" s="44"/>
      <c r="H42" s="38"/>
      <c r="I42" s="48"/>
      <c r="J42" s="43"/>
      <c r="K42" s="38"/>
    </row>
    <row r="43" spans="1:11" ht="15.75" x14ac:dyDescent="0.25">
      <c r="A43" s="38"/>
      <c r="B43" s="38"/>
      <c r="C43" s="36"/>
      <c r="D43" s="91"/>
      <c r="E43" s="38"/>
      <c r="F43" s="38"/>
      <c r="G43" s="44"/>
      <c r="H43" s="38"/>
      <c r="I43" s="42"/>
      <c r="J43" s="43"/>
      <c r="K43" s="38"/>
    </row>
    <row r="44" spans="1:11" ht="15.75" x14ac:dyDescent="0.25">
      <c r="A44" s="36"/>
      <c r="B44" s="37"/>
      <c r="C44" s="47"/>
      <c r="D44" s="92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92"/>
      <c r="E45" s="38"/>
      <c r="F45" s="38"/>
      <c r="G45" s="44"/>
      <c r="H45" s="38"/>
      <c r="I45" s="48"/>
      <c r="J45" s="101" t="s">
        <v>397</v>
      </c>
      <c r="K45" s="36" t="s">
        <v>105</v>
      </c>
    </row>
    <row r="46" spans="1:11" ht="15.75" x14ac:dyDescent="0.25">
      <c r="A46" s="36"/>
      <c r="B46" s="37"/>
      <c r="C46" s="38"/>
      <c r="D46" s="92"/>
      <c r="E46" s="38"/>
      <c r="F46" s="38"/>
      <c r="G46" s="44"/>
      <c r="H46" s="38"/>
      <c r="I46" s="42"/>
      <c r="J46" s="43"/>
      <c r="K46" s="47" t="s">
        <v>105</v>
      </c>
    </row>
    <row r="47" spans="1:11" ht="15.75" x14ac:dyDescent="0.25">
      <c r="A47" s="38"/>
      <c r="B47" s="38"/>
      <c r="C47" s="78"/>
      <c r="D47" s="91"/>
      <c r="E47" s="38"/>
      <c r="F47" s="38"/>
      <c r="G47" s="44"/>
      <c r="H47" s="38"/>
      <c r="I47" s="42"/>
      <c r="J47" s="43"/>
      <c r="K47" s="38"/>
    </row>
    <row r="48" spans="1:11" ht="15.75" x14ac:dyDescent="0.25">
      <c r="A48" s="36"/>
      <c r="B48" s="37"/>
      <c r="C48" s="81"/>
      <c r="D48" s="100"/>
      <c r="E48" s="38"/>
      <c r="F48" s="38"/>
      <c r="G48" s="44"/>
      <c r="H48" s="38"/>
      <c r="I48" s="42"/>
      <c r="J48" s="43"/>
      <c r="K48" s="38"/>
    </row>
    <row r="49" spans="1:15" ht="15.75" x14ac:dyDescent="0.25">
      <c r="A49" s="38"/>
      <c r="B49" s="38"/>
      <c r="C49" s="42"/>
      <c r="D49" s="101"/>
      <c r="E49" s="78" t="s">
        <v>368</v>
      </c>
      <c r="F49" s="37"/>
      <c r="G49" s="44"/>
      <c r="H49" s="38"/>
      <c r="I49" s="42"/>
      <c r="J49" s="43"/>
      <c r="K49" s="38"/>
    </row>
    <row r="50" spans="1:15" ht="15.75" x14ac:dyDescent="0.25">
      <c r="A50" s="36"/>
      <c r="B50" s="37"/>
      <c r="C50" s="45"/>
      <c r="D50" s="102"/>
      <c r="E50" s="81" t="s">
        <v>242</v>
      </c>
      <c r="F50" s="41"/>
      <c r="G50" s="44"/>
      <c r="H50" s="38"/>
      <c r="I50" s="42"/>
      <c r="J50" s="43"/>
      <c r="K50" s="38"/>
    </row>
    <row r="51" spans="1:15" ht="15.75" x14ac:dyDescent="0.25">
      <c r="A51" s="38"/>
      <c r="B51" s="38"/>
      <c r="C51" s="78"/>
      <c r="D51" s="91"/>
      <c r="E51" s="42"/>
      <c r="F51" s="43"/>
      <c r="G51" s="44"/>
      <c r="H51" s="38"/>
      <c r="I51" s="42"/>
      <c r="J51" s="43"/>
      <c r="K51" s="38"/>
    </row>
    <row r="52" spans="1:15" ht="15.75" x14ac:dyDescent="0.25">
      <c r="A52" s="36"/>
      <c r="B52" s="37"/>
      <c r="C52" s="71"/>
      <c r="D52" s="92"/>
      <c r="E52" s="42"/>
      <c r="F52" s="43"/>
      <c r="G52" s="44"/>
      <c r="H52" s="38"/>
      <c r="I52" s="42"/>
      <c r="J52" s="43"/>
      <c r="K52" s="38"/>
    </row>
    <row r="53" spans="1:15" ht="15.75" x14ac:dyDescent="0.25">
      <c r="A53" s="38"/>
      <c r="B53" s="38"/>
      <c r="C53" s="38"/>
      <c r="D53" s="92"/>
      <c r="E53" s="48"/>
      <c r="F53" s="101">
        <v>88</v>
      </c>
      <c r="G53" s="49" t="s">
        <v>105</v>
      </c>
      <c r="H53" s="37"/>
      <c r="I53" s="42"/>
      <c r="J53" s="43"/>
      <c r="K53" s="38"/>
    </row>
    <row r="54" spans="1:15" ht="15.75" x14ac:dyDescent="0.25">
      <c r="A54" s="36"/>
      <c r="B54" s="37"/>
      <c r="C54" s="38"/>
      <c r="D54" s="92"/>
      <c r="E54" s="42"/>
      <c r="F54" s="43"/>
      <c r="G54" s="50" t="s">
        <v>105</v>
      </c>
      <c r="H54" s="41"/>
      <c r="I54" s="42"/>
      <c r="J54" s="43"/>
      <c r="K54" s="38"/>
    </row>
    <row r="55" spans="1:15" ht="15.75" x14ac:dyDescent="0.25">
      <c r="A55" s="38"/>
      <c r="B55" s="38"/>
      <c r="C55" s="36"/>
      <c r="D55" s="91"/>
      <c r="E55" s="42"/>
      <c r="F55" s="43"/>
      <c r="G55" s="52"/>
      <c r="H55" s="43"/>
      <c r="I55" s="42"/>
      <c r="J55" s="43"/>
      <c r="K55" s="38"/>
    </row>
    <row r="56" spans="1:15" ht="15.75" x14ac:dyDescent="0.25">
      <c r="A56" s="36"/>
      <c r="B56" s="37"/>
      <c r="C56" s="47"/>
      <c r="D56" s="100"/>
      <c r="E56" s="45"/>
      <c r="F56" s="46"/>
      <c r="G56" s="52"/>
      <c r="H56" s="43"/>
      <c r="I56" s="42"/>
      <c r="J56" s="43"/>
      <c r="K56" s="38"/>
    </row>
    <row r="57" spans="1:15" ht="15.75" x14ac:dyDescent="0.25">
      <c r="A57" s="38"/>
      <c r="B57" s="38"/>
      <c r="C57" s="48"/>
      <c r="D57" s="101"/>
      <c r="E57" s="78" t="s">
        <v>369</v>
      </c>
      <c r="F57" s="37"/>
      <c r="G57" s="52"/>
      <c r="H57" s="43"/>
      <c r="I57" s="42"/>
      <c r="J57" s="43"/>
      <c r="K57" s="38"/>
    </row>
    <row r="58" spans="1:15" ht="15.75" x14ac:dyDescent="0.25">
      <c r="A58" s="36"/>
      <c r="B58" s="37"/>
      <c r="C58" s="45"/>
      <c r="D58" s="102"/>
      <c r="E58" s="71" t="s">
        <v>126</v>
      </c>
      <c r="F58" s="38"/>
      <c r="G58" s="52"/>
      <c r="H58" s="43"/>
      <c r="I58" s="42"/>
      <c r="J58" s="43"/>
      <c r="K58" s="38"/>
    </row>
    <row r="59" spans="1:15" ht="15.75" x14ac:dyDescent="0.25">
      <c r="A59" s="38"/>
      <c r="B59" s="38"/>
      <c r="C59" s="36"/>
      <c r="D59" s="91"/>
      <c r="E59" s="38"/>
      <c r="F59" s="38"/>
      <c r="G59" s="52"/>
      <c r="H59" s="43"/>
      <c r="I59" s="42"/>
      <c r="J59" s="43"/>
      <c r="K59" s="38"/>
    </row>
    <row r="60" spans="1:15" ht="15.75" x14ac:dyDescent="0.25">
      <c r="A60" s="36"/>
      <c r="B60" s="37"/>
      <c r="C60" s="47"/>
      <c r="D60" s="92"/>
      <c r="E60" s="38"/>
      <c r="F60" s="38"/>
      <c r="G60" s="52"/>
      <c r="H60" s="43"/>
      <c r="I60" s="45"/>
      <c r="J60" s="46"/>
      <c r="K60" s="38"/>
    </row>
    <row r="61" spans="1:15" ht="15.75" x14ac:dyDescent="0.25">
      <c r="A61" s="38"/>
      <c r="B61" s="38"/>
      <c r="C61" s="38"/>
      <c r="D61" s="92"/>
      <c r="E61" s="38"/>
      <c r="F61" s="38"/>
      <c r="G61" s="53"/>
      <c r="H61" s="101">
        <v>139</v>
      </c>
      <c r="I61" s="49"/>
      <c r="J61" s="37"/>
      <c r="K61" s="38"/>
    </row>
    <row r="62" spans="1:15" ht="15.75" x14ac:dyDescent="0.25">
      <c r="A62" s="36"/>
      <c r="B62" s="37"/>
      <c r="C62" s="38"/>
      <c r="D62" s="92"/>
      <c r="E62" s="38"/>
      <c r="F62" s="38"/>
      <c r="G62" s="52"/>
      <c r="H62" s="43"/>
      <c r="I62" s="50"/>
      <c r="J62" s="38"/>
      <c r="K62" s="38"/>
      <c r="O62" s="82"/>
    </row>
    <row r="63" spans="1:15" ht="15.75" x14ac:dyDescent="0.25">
      <c r="A63" s="38"/>
      <c r="B63" s="38"/>
      <c r="C63" s="78" t="s">
        <v>243</v>
      </c>
      <c r="D63" s="91"/>
      <c r="E63" s="38"/>
      <c r="F63" s="38"/>
      <c r="G63" s="52"/>
      <c r="H63" s="43"/>
      <c r="I63" s="38"/>
      <c r="J63" s="38"/>
      <c r="K63" s="38"/>
    </row>
    <row r="64" spans="1:15" ht="15.75" x14ac:dyDescent="0.25">
      <c r="A64" s="36"/>
      <c r="B64" s="37"/>
      <c r="C64" s="71" t="s">
        <v>172</v>
      </c>
      <c r="D64" s="100"/>
      <c r="E64" s="38"/>
      <c r="F64" s="38"/>
      <c r="G64" s="52"/>
      <c r="H64" s="43"/>
      <c r="I64" s="38"/>
      <c r="J64" s="38"/>
      <c r="K64" s="38"/>
    </row>
    <row r="65" spans="1:13" ht="15.75" x14ac:dyDescent="0.25">
      <c r="A65" s="38"/>
      <c r="B65" s="38"/>
      <c r="C65" s="42"/>
      <c r="D65" s="101">
        <v>41</v>
      </c>
      <c r="E65" s="36" t="s">
        <v>105</v>
      </c>
      <c r="F65" s="37"/>
      <c r="G65" s="52"/>
      <c r="H65" s="43"/>
      <c r="I65" s="38"/>
      <c r="J65" s="38"/>
      <c r="K65" s="38"/>
      <c r="L65" s="55"/>
      <c r="M65" s="55"/>
    </row>
    <row r="66" spans="1:13" ht="15.75" x14ac:dyDescent="0.25">
      <c r="A66" s="36"/>
      <c r="B66" s="37"/>
      <c r="C66" s="45"/>
      <c r="D66" s="102"/>
      <c r="E66" s="47" t="s">
        <v>105</v>
      </c>
      <c r="F66" s="41"/>
      <c r="G66" s="52"/>
      <c r="H66" s="43"/>
      <c r="I66" s="38"/>
      <c r="J66" s="38"/>
      <c r="K66" s="38"/>
      <c r="L66" s="55"/>
      <c r="M66" s="55"/>
    </row>
    <row r="67" spans="1:13" ht="15.75" x14ac:dyDescent="0.25">
      <c r="A67" s="38"/>
      <c r="B67" s="38"/>
      <c r="C67" s="78" t="s">
        <v>244</v>
      </c>
      <c r="D67" s="91"/>
      <c r="E67" s="42"/>
      <c r="F67" s="43"/>
      <c r="G67" s="52"/>
      <c r="H67" s="43"/>
      <c r="I67" s="38"/>
      <c r="J67" s="38"/>
      <c r="K67" s="38"/>
      <c r="L67" s="55"/>
      <c r="M67" s="55"/>
    </row>
    <row r="68" spans="1:13" ht="15.75" x14ac:dyDescent="0.25">
      <c r="A68" s="36"/>
      <c r="B68" s="37"/>
      <c r="C68" s="71" t="s">
        <v>104</v>
      </c>
      <c r="D68" s="92"/>
      <c r="E68" s="42"/>
      <c r="F68" s="43"/>
      <c r="G68" s="54"/>
      <c r="H68" s="46"/>
      <c r="I68" s="38"/>
      <c r="J68" s="38"/>
      <c r="K68" s="38"/>
      <c r="L68" s="55"/>
      <c r="M68" s="65"/>
    </row>
    <row r="69" spans="1:13" ht="15.75" x14ac:dyDescent="0.25">
      <c r="A69" s="38"/>
      <c r="B69" s="38"/>
      <c r="C69" s="38"/>
      <c r="D69" s="92"/>
      <c r="E69" s="48"/>
      <c r="F69" s="101">
        <v>89</v>
      </c>
      <c r="G69" s="49"/>
      <c r="H69" s="37"/>
      <c r="I69" s="38"/>
      <c r="J69" s="56"/>
      <c r="K69" s="38"/>
      <c r="L69" s="55"/>
      <c r="M69" s="65"/>
    </row>
    <row r="70" spans="1:13" ht="15.75" x14ac:dyDescent="0.25">
      <c r="A70" s="36"/>
      <c r="B70" s="37"/>
      <c r="C70" s="38"/>
      <c r="D70" s="92"/>
      <c r="E70" s="42"/>
      <c r="F70" s="43"/>
      <c r="G70" s="50"/>
      <c r="H70" s="38"/>
      <c r="I70" s="38"/>
      <c r="J70" s="38"/>
      <c r="K70" s="38"/>
      <c r="L70" s="55"/>
      <c r="M70" s="65"/>
    </row>
    <row r="71" spans="1:13" ht="15.75" x14ac:dyDescent="0.25">
      <c r="A71" s="38"/>
      <c r="B71" s="38"/>
      <c r="C71" s="36" t="s">
        <v>105</v>
      </c>
      <c r="D71" s="91"/>
      <c r="E71" s="42"/>
      <c r="F71" s="43"/>
      <c r="G71" s="38"/>
      <c r="H71" s="38"/>
      <c r="I71" s="57"/>
      <c r="J71" s="58"/>
      <c r="K71" s="57"/>
      <c r="L71" s="59"/>
      <c r="M71" s="65"/>
    </row>
    <row r="72" spans="1:13" ht="15.75" x14ac:dyDescent="0.25">
      <c r="A72" s="36"/>
      <c r="B72" s="37"/>
      <c r="C72" s="47" t="s">
        <v>105</v>
      </c>
      <c r="D72" s="100"/>
      <c r="E72" s="45"/>
      <c r="F72" s="46"/>
      <c r="G72" s="38"/>
      <c r="H72" s="38"/>
      <c r="I72" s="36"/>
      <c r="J72" s="37"/>
      <c r="K72" s="45"/>
      <c r="L72" s="59"/>
      <c r="M72" s="65"/>
    </row>
    <row r="73" spans="1:13" ht="15.75" x14ac:dyDescent="0.25">
      <c r="A73" s="38"/>
      <c r="B73" s="38"/>
      <c r="C73" s="48"/>
      <c r="D73" s="101"/>
      <c r="E73" s="78" t="s">
        <v>245</v>
      </c>
      <c r="F73" s="37"/>
      <c r="G73" s="38"/>
      <c r="H73" s="38"/>
      <c r="I73" s="38"/>
      <c r="J73" s="92" t="s">
        <v>396</v>
      </c>
      <c r="K73" s="36" t="s">
        <v>105</v>
      </c>
      <c r="L73" s="59"/>
      <c r="M73" s="65"/>
    </row>
    <row r="74" spans="1:13" ht="15.75" x14ac:dyDescent="0.25">
      <c r="A74" s="36"/>
      <c r="B74" s="37"/>
      <c r="C74" s="45"/>
      <c r="D74" s="102"/>
      <c r="E74" s="71" t="s">
        <v>116</v>
      </c>
      <c r="F74" s="38"/>
      <c r="G74" s="38"/>
      <c r="H74" s="38"/>
      <c r="I74" s="36"/>
      <c r="J74" s="37"/>
      <c r="K74" s="47" t="s">
        <v>105</v>
      </c>
      <c r="L74" s="59"/>
      <c r="M74" s="65"/>
    </row>
    <row r="75" spans="1:13" ht="15.75" x14ac:dyDescent="0.25">
      <c r="A75" s="38"/>
      <c r="B75" s="38"/>
      <c r="C75" s="36" t="s">
        <v>105</v>
      </c>
      <c r="D75" s="91"/>
      <c r="E75" s="44"/>
      <c r="F75" s="38"/>
      <c r="G75" s="55"/>
      <c r="H75" s="55"/>
      <c r="I75" s="55"/>
      <c r="J75" s="52"/>
      <c r="K75" s="52"/>
      <c r="L75" s="59"/>
      <c r="M75" s="65"/>
    </row>
    <row r="76" spans="1:13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</row>
    <row r="77" spans="1:13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</row>
    <row r="78" spans="1:13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</row>
    <row r="79" spans="1:13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</row>
    <row r="80" spans="1:13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</row>
    <row r="81" spans="1:14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4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4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4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4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4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4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4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  <row r="90" spans="1:14" x14ac:dyDescent="0.25">
      <c r="N90" s="55"/>
    </row>
    <row r="91" spans="1:14" x14ac:dyDescent="0.25">
      <c r="N91" s="55"/>
    </row>
    <row r="92" spans="1:14" x14ac:dyDescent="0.25">
      <c r="N92" s="55"/>
    </row>
    <row r="93" spans="1:14" x14ac:dyDescent="0.25">
      <c r="N93" s="65"/>
    </row>
    <row r="94" spans="1:14" x14ac:dyDescent="0.25">
      <c r="N94" s="65"/>
    </row>
    <row r="95" spans="1:14" x14ac:dyDescent="0.25">
      <c r="N95" s="65"/>
    </row>
    <row r="96" spans="1:14" x14ac:dyDescent="0.25">
      <c r="N96" s="65"/>
    </row>
    <row r="97" spans="14:14" x14ac:dyDescent="0.25">
      <c r="N97" s="65"/>
    </row>
    <row r="98" spans="14:14" x14ac:dyDescent="0.25">
      <c r="N98" s="65"/>
    </row>
    <row r="99" spans="14:14" x14ac:dyDescent="0.25">
      <c r="N99" s="65"/>
    </row>
    <row r="100" spans="14:14" x14ac:dyDescent="0.25">
      <c r="N100" s="65"/>
    </row>
    <row r="101" spans="14:14" x14ac:dyDescent="0.25">
      <c r="N101" s="55"/>
    </row>
    <row r="102" spans="14:14" x14ac:dyDescent="0.25">
      <c r="N102" s="55"/>
    </row>
    <row r="103" spans="14:14" x14ac:dyDescent="0.25">
      <c r="N103" s="55"/>
    </row>
    <row r="104" spans="14:14" x14ac:dyDescent="0.25">
      <c r="N104" s="55"/>
    </row>
    <row r="105" spans="14:14" x14ac:dyDescent="0.25">
      <c r="N105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11"/>
  <sheetViews>
    <sheetView topLeftCell="A34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9.5703125" customWidth="1"/>
    <col min="4" max="4" width="4.28515625" customWidth="1"/>
    <col min="5" max="5" width="30.425781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28515625" customWidth="1"/>
    <col min="11" max="11" width="23" customWidth="1"/>
    <col min="14" max="14" width="24.7109375" customWidth="1"/>
    <col min="15" max="15" width="19.140625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246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15.75" x14ac:dyDescent="0.25">
      <c r="A15" s="38"/>
      <c r="B15" s="38"/>
      <c r="C15" s="83" t="s">
        <v>247</v>
      </c>
      <c r="D15" s="91"/>
      <c r="E15" s="38"/>
      <c r="F15" s="38"/>
      <c r="G15" s="38"/>
      <c r="H15" s="38"/>
      <c r="I15" s="38"/>
      <c r="J15" s="38"/>
      <c r="K15" s="38"/>
    </row>
    <row r="16" spans="1:11" ht="15.75" x14ac:dyDescent="0.25">
      <c r="A16" s="36"/>
      <c r="B16" s="37"/>
      <c r="C16" s="68" t="s">
        <v>104</v>
      </c>
      <c r="D16" s="100"/>
      <c r="E16" s="38"/>
      <c r="F16" s="38"/>
      <c r="G16" s="38"/>
      <c r="H16" s="38"/>
      <c r="I16" s="38"/>
      <c r="J16" s="38"/>
      <c r="K16" s="38"/>
    </row>
    <row r="17" spans="1:11" ht="15.75" x14ac:dyDescent="0.25">
      <c r="A17" s="38"/>
      <c r="B17" s="38"/>
      <c r="C17" s="42"/>
      <c r="D17" s="101">
        <v>42</v>
      </c>
      <c r="E17" s="36" t="s">
        <v>105</v>
      </c>
      <c r="F17" s="37"/>
      <c r="G17" s="44"/>
      <c r="H17" s="38"/>
      <c r="I17" s="38"/>
      <c r="J17" s="38"/>
      <c r="K17" s="38"/>
    </row>
    <row r="18" spans="1:11" ht="15.75" x14ac:dyDescent="0.25">
      <c r="A18" s="36"/>
      <c r="B18" s="37"/>
      <c r="C18" s="45"/>
      <c r="D18" s="102"/>
      <c r="E18" s="47" t="s">
        <v>105</v>
      </c>
      <c r="F18" s="41"/>
      <c r="G18" s="44"/>
      <c r="H18" s="38"/>
      <c r="I18" s="38"/>
      <c r="J18" s="38"/>
      <c r="K18" s="38"/>
    </row>
    <row r="19" spans="1:11" ht="15.75" x14ac:dyDescent="0.25">
      <c r="A19" s="38"/>
      <c r="B19" s="38"/>
      <c r="C19" s="66" t="s">
        <v>248</v>
      </c>
      <c r="D19" s="91"/>
      <c r="E19" s="42"/>
      <c r="F19" s="43"/>
      <c r="G19" s="44"/>
      <c r="H19" s="38"/>
      <c r="I19" s="38"/>
      <c r="J19" s="38"/>
      <c r="K19" s="38"/>
    </row>
    <row r="20" spans="1:11" ht="15.75" x14ac:dyDescent="0.25">
      <c r="A20" s="36"/>
      <c r="B20" s="37"/>
      <c r="C20" s="68" t="s">
        <v>128</v>
      </c>
      <c r="D20" s="92"/>
      <c r="E20" s="42"/>
      <c r="F20" s="43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92"/>
      <c r="E21" s="48"/>
      <c r="F21" s="101">
        <v>90</v>
      </c>
      <c r="G21" s="49"/>
      <c r="H21" s="37" t="s">
        <v>108</v>
      </c>
      <c r="I21" s="38"/>
      <c r="J21" s="38"/>
      <c r="K21" s="38"/>
    </row>
    <row r="22" spans="1:11" ht="15.75" x14ac:dyDescent="0.25">
      <c r="A22" s="36"/>
      <c r="B22" s="37"/>
      <c r="C22" s="38"/>
      <c r="D22" s="92"/>
      <c r="E22" s="42"/>
      <c r="F22" s="43"/>
      <c r="G22" s="50"/>
      <c r="H22" s="41"/>
      <c r="I22" s="38"/>
      <c r="J22" s="38"/>
      <c r="K22" s="38"/>
    </row>
    <row r="23" spans="1:11" ht="15.75" x14ac:dyDescent="0.25">
      <c r="A23" s="38"/>
      <c r="B23" s="38"/>
      <c r="C23" s="36"/>
      <c r="D23" s="91"/>
      <c r="E23" s="42"/>
      <c r="F23" s="43"/>
      <c r="G23" s="52"/>
      <c r="H23" s="43"/>
      <c r="I23" s="38"/>
      <c r="J23" s="38"/>
      <c r="K23" s="38"/>
    </row>
    <row r="24" spans="1:11" ht="15.75" x14ac:dyDescent="0.25">
      <c r="A24" s="36"/>
      <c r="B24" s="37"/>
      <c r="C24" s="47"/>
      <c r="D24" s="100"/>
      <c r="E24" s="45"/>
      <c r="F24" s="46"/>
      <c r="G24" s="52"/>
      <c r="H24" s="43"/>
      <c r="I24" s="38"/>
      <c r="J24" s="38"/>
      <c r="K24" s="38"/>
    </row>
    <row r="25" spans="1:11" ht="15.75" x14ac:dyDescent="0.25">
      <c r="A25" s="38"/>
      <c r="B25" s="38"/>
      <c r="C25" s="42"/>
      <c r="D25" s="101"/>
      <c r="E25" s="83" t="s">
        <v>249</v>
      </c>
      <c r="F25" s="37"/>
      <c r="G25" s="52"/>
      <c r="H25" s="43"/>
      <c r="I25" s="38"/>
      <c r="J25" s="38"/>
      <c r="K25" s="38"/>
    </row>
    <row r="26" spans="1:11" ht="15.75" x14ac:dyDescent="0.25">
      <c r="A26" s="36"/>
      <c r="B26" s="37"/>
      <c r="C26" s="45"/>
      <c r="D26" s="102"/>
      <c r="E26" s="68" t="s">
        <v>110</v>
      </c>
      <c r="F26" s="38"/>
      <c r="G26" s="52"/>
      <c r="H26" s="43"/>
      <c r="I26" s="38"/>
      <c r="J26" s="38"/>
      <c r="K26" s="38"/>
    </row>
    <row r="27" spans="1:11" ht="15.75" x14ac:dyDescent="0.25">
      <c r="A27" s="38"/>
      <c r="B27" s="38"/>
      <c r="C27" s="36"/>
      <c r="D27" s="91"/>
      <c r="E27" s="38"/>
      <c r="F27" s="38"/>
      <c r="G27" s="52"/>
      <c r="H27" s="43"/>
      <c r="I27" s="38"/>
      <c r="J27" s="38"/>
      <c r="K27" s="38"/>
    </row>
    <row r="28" spans="1:11" ht="15.75" x14ac:dyDescent="0.25">
      <c r="A28" s="36"/>
      <c r="B28" s="37"/>
      <c r="C28" s="47"/>
      <c r="D28" s="92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92"/>
      <c r="E29" s="38"/>
      <c r="F29" s="38"/>
      <c r="G29" s="53"/>
      <c r="H29" s="101">
        <v>140</v>
      </c>
      <c r="I29" s="36" t="s">
        <v>105</v>
      </c>
      <c r="J29" s="37"/>
      <c r="K29" s="38"/>
    </row>
    <row r="30" spans="1:11" ht="15.75" x14ac:dyDescent="0.25">
      <c r="A30" s="36"/>
      <c r="B30" s="37"/>
      <c r="C30" s="38"/>
      <c r="D30" s="92"/>
      <c r="E30" s="38"/>
      <c r="F30" s="38"/>
      <c r="G30" s="52"/>
      <c r="H30" s="43"/>
      <c r="I30" s="47" t="s">
        <v>105</v>
      </c>
      <c r="J30" s="41"/>
      <c r="K30" s="38"/>
    </row>
    <row r="31" spans="1:11" ht="15.75" x14ac:dyDescent="0.25">
      <c r="A31" s="38"/>
      <c r="B31" s="38"/>
      <c r="C31" s="36"/>
      <c r="D31" s="91"/>
      <c r="E31" s="38"/>
      <c r="F31" s="38"/>
      <c r="G31" s="52"/>
      <c r="H31" s="43"/>
      <c r="I31" s="42"/>
      <c r="J31" s="43"/>
      <c r="K31" s="38"/>
    </row>
    <row r="32" spans="1:11" ht="15.75" x14ac:dyDescent="0.25">
      <c r="A32" s="36"/>
      <c r="B32" s="37"/>
      <c r="C32" s="47"/>
      <c r="D32" s="100"/>
      <c r="E32" s="38"/>
      <c r="F32" s="38"/>
      <c r="G32" s="52"/>
      <c r="H32" s="43"/>
      <c r="I32" s="42"/>
      <c r="J32" s="43"/>
      <c r="K32" s="38"/>
    </row>
    <row r="33" spans="1:11" ht="15.75" x14ac:dyDescent="0.25">
      <c r="A33" s="38"/>
      <c r="B33" s="38"/>
      <c r="C33" s="42"/>
      <c r="D33" s="101"/>
      <c r="E33" s="66" t="s">
        <v>250</v>
      </c>
      <c r="F33" s="37"/>
      <c r="G33" s="52"/>
      <c r="H33" s="43"/>
      <c r="I33" s="42"/>
      <c r="J33" s="43"/>
      <c r="K33" s="38"/>
    </row>
    <row r="34" spans="1:11" ht="15.75" x14ac:dyDescent="0.25">
      <c r="A34" s="36"/>
      <c r="B34" s="37"/>
      <c r="C34" s="45"/>
      <c r="D34" s="102"/>
      <c r="E34" s="68" t="s">
        <v>134</v>
      </c>
      <c r="F34" s="41"/>
      <c r="G34" s="52"/>
      <c r="H34" s="43"/>
      <c r="I34" s="42"/>
      <c r="J34" s="43"/>
      <c r="K34" s="38"/>
    </row>
    <row r="35" spans="1:11" ht="15.75" x14ac:dyDescent="0.25">
      <c r="A35" s="38"/>
      <c r="B35" s="38"/>
      <c r="C35" s="36"/>
      <c r="D35" s="91"/>
      <c r="E35" s="42"/>
      <c r="F35" s="43"/>
      <c r="G35" s="52"/>
      <c r="H35" s="43"/>
      <c r="I35" s="42"/>
      <c r="J35" s="43"/>
      <c r="K35" s="38"/>
    </row>
    <row r="36" spans="1:11" ht="15.75" x14ac:dyDescent="0.25">
      <c r="A36" s="36"/>
      <c r="B36" s="37"/>
      <c r="C36" s="47"/>
      <c r="D36" s="92"/>
      <c r="E36" s="42"/>
      <c r="F36" s="43"/>
      <c r="G36" s="54"/>
      <c r="H36" s="46"/>
      <c r="I36" s="42"/>
      <c r="J36" s="43"/>
      <c r="K36" s="38"/>
    </row>
    <row r="37" spans="1:11" ht="15.75" x14ac:dyDescent="0.25">
      <c r="A37" s="38"/>
      <c r="B37" s="38"/>
      <c r="C37" s="38"/>
      <c r="D37" s="92"/>
      <c r="E37" s="48"/>
      <c r="F37" s="101">
        <v>91</v>
      </c>
      <c r="G37" s="49"/>
      <c r="H37" s="37" t="s">
        <v>108</v>
      </c>
      <c r="I37" s="42"/>
      <c r="J37" s="43"/>
      <c r="K37" s="38"/>
    </row>
    <row r="38" spans="1:11" ht="15.75" x14ac:dyDescent="0.25">
      <c r="A38" s="36"/>
      <c r="B38" s="37"/>
      <c r="C38" s="38"/>
      <c r="D38" s="92"/>
      <c r="E38" s="42"/>
      <c r="F38" s="43"/>
      <c r="G38" s="50"/>
      <c r="H38" s="38"/>
      <c r="I38" s="42"/>
      <c r="J38" s="43"/>
      <c r="K38" s="38"/>
    </row>
    <row r="39" spans="1:11" ht="15.75" x14ac:dyDescent="0.25">
      <c r="A39" s="38"/>
      <c r="B39" s="38"/>
      <c r="C39" s="36"/>
      <c r="D39" s="91"/>
      <c r="E39" s="42"/>
      <c r="F39" s="43"/>
      <c r="G39" s="44"/>
      <c r="H39" s="38"/>
      <c r="I39" s="42"/>
      <c r="J39" s="43"/>
      <c r="K39" s="38"/>
    </row>
    <row r="40" spans="1:11" ht="15.75" x14ac:dyDescent="0.25">
      <c r="A40" s="36"/>
      <c r="B40" s="37"/>
      <c r="C40" s="47"/>
      <c r="D40" s="100"/>
      <c r="E40" s="45"/>
      <c r="F40" s="46"/>
      <c r="G40" s="44"/>
      <c r="H40" s="38"/>
      <c r="I40" s="42"/>
      <c r="J40" s="43"/>
      <c r="K40" s="38"/>
    </row>
    <row r="41" spans="1:11" ht="15.75" x14ac:dyDescent="0.25">
      <c r="A41" s="38"/>
      <c r="B41" s="38"/>
      <c r="C41" s="48"/>
      <c r="D41" s="101"/>
      <c r="E41" s="66" t="s">
        <v>251</v>
      </c>
      <c r="F41" s="37"/>
      <c r="G41" s="44"/>
      <c r="H41" s="38"/>
      <c r="I41" s="42" t="s">
        <v>129</v>
      </c>
      <c r="J41" s="43"/>
      <c r="K41" s="38"/>
    </row>
    <row r="42" spans="1:11" ht="15.75" x14ac:dyDescent="0.25">
      <c r="A42" s="36"/>
      <c r="B42" s="37"/>
      <c r="C42" s="45"/>
      <c r="D42" s="102"/>
      <c r="E42" s="68" t="s">
        <v>107</v>
      </c>
      <c r="F42" s="38"/>
      <c r="G42" s="44"/>
      <c r="H42" s="38"/>
      <c r="I42" s="48"/>
      <c r="J42" s="43"/>
      <c r="K42" s="38"/>
    </row>
    <row r="43" spans="1:11" ht="15.75" x14ac:dyDescent="0.25">
      <c r="A43" s="38"/>
      <c r="B43" s="38"/>
      <c r="C43" s="36"/>
      <c r="D43" s="91"/>
      <c r="E43" s="38"/>
      <c r="F43" s="38"/>
      <c r="G43" s="44"/>
      <c r="H43" s="38"/>
      <c r="I43" s="42"/>
      <c r="J43" s="43"/>
      <c r="K43" s="38"/>
    </row>
    <row r="44" spans="1:11" ht="15.75" x14ac:dyDescent="0.25">
      <c r="A44" s="36"/>
      <c r="B44" s="37"/>
      <c r="C44" s="47"/>
      <c r="D44" s="92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92"/>
      <c r="E45" s="38"/>
      <c r="F45" s="38"/>
      <c r="G45" s="44"/>
      <c r="H45" s="38"/>
      <c r="I45" s="48"/>
      <c r="J45" s="101" t="s">
        <v>399</v>
      </c>
      <c r="K45" s="36" t="s">
        <v>105</v>
      </c>
    </row>
    <row r="46" spans="1:11" ht="15.75" x14ac:dyDescent="0.25">
      <c r="A46" s="36"/>
      <c r="B46" s="37"/>
      <c r="C46" s="38"/>
      <c r="D46" s="92"/>
      <c r="E46" s="38"/>
      <c r="F46" s="38"/>
      <c r="G46" s="44"/>
      <c r="H46" s="38"/>
      <c r="I46" s="42"/>
      <c r="J46" s="43"/>
      <c r="K46" s="47" t="s">
        <v>105</v>
      </c>
    </row>
    <row r="47" spans="1:11" ht="15.75" x14ac:dyDescent="0.25">
      <c r="A47" s="38"/>
      <c r="B47" s="38"/>
      <c r="C47" s="36"/>
      <c r="D47" s="91"/>
      <c r="E47" s="38"/>
      <c r="F47" s="38"/>
      <c r="G47" s="44"/>
      <c r="H47" s="38"/>
      <c r="I47" s="42"/>
      <c r="J47" s="43"/>
      <c r="K47" s="38"/>
    </row>
    <row r="48" spans="1:11" ht="15.75" x14ac:dyDescent="0.25">
      <c r="A48" s="36"/>
      <c r="B48" s="37"/>
      <c r="C48" s="47"/>
      <c r="D48" s="100"/>
      <c r="E48" s="38"/>
      <c r="F48" s="38"/>
      <c r="G48" s="44"/>
      <c r="H48" s="38"/>
      <c r="I48" s="42"/>
      <c r="J48" s="43"/>
      <c r="K48" s="38"/>
    </row>
    <row r="49" spans="1:11" ht="15.75" x14ac:dyDescent="0.25">
      <c r="A49" s="38"/>
      <c r="B49" s="38"/>
      <c r="C49" s="42"/>
      <c r="D49" s="101"/>
      <c r="E49" s="66" t="s">
        <v>252</v>
      </c>
      <c r="F49" s="37"/>
      <c r="G49" s="44"/>
      <c r="H49" s="38"/>
      <c r="I49" s="42"/>
      <c r="J49" s="43"/>
      <c r="K49" s="38"/>
    </row>
    <row r="50" spans="1:11" ht="15.75" x14ac:dyDescent="0.25">
      <c r="A50" s="36"/>
      <c r="B50" s="37"/>
      <c r="C50" s="45"/>
      <c r="D50" s="102"/>
      <c r="E50" s="68" t="s">
        <v>107</v>
      </c>
      <c r="F50" s="41"/>
      <c r="G50" s="44"/>
      <c r="H50" s="38"/>
      <c r="I50" s="42"/>
      <c r="J50" s="43"/>
      <c r="K50" s="38"/>
    </row>
    <row r="51" spans="1:11" ht="15.75" x14ac:dyDescent="0.25">
      <c r="A51" s="38"/>
      <c r="B51" s="38"/>
      <c r="C51" s="36"/>
      <c r="D51" s="91"/>
      <c r="E51" s="42"/>
      <c r="F51" s="43"/>
      <c r="G51" s="44"/>
      <c r="H51" s="38"/>
      <c r="I51" s="42"/>
      <c r="J51" s="43"/>
      <c r="K51" s="38"/>
    </row>
    <row r="52" spans="1:11" ht="15.75" x14ac:dyDescent="0.25">
      <c r="A52" s="36"/>
      <c r="B52" s="37"/>
      <c r="C52" s="47"/>
      <c r="D52" s="92"/>
      <c r="E52" s="42"/>
      <c r="F52" s="43"/>
      <c r="G52" s="44"/>
      <c r="H52" s="38"/>
      <c r="I52" s="42"/>
      <c r="J52" s="43"/>
      <c r="K52" s="38"/>
    </row>
    <row r="53" spans="1:11" ht="15.75" x14ac:dyDescent="0.25">
      <c r="A53" s="38"/>
      <c r="B53" s="38"/>
      <c r="C53" s="38"/>
      <c r="D53" s="92"/>
      <c r="E53" s="48"/>
      <c r="F53" s="101">
        <v>92</v>
      </c>
      <c r="G53" s="49" t="s">
        <v>105</v>
      </c>
      <c r="H53" s="37"/>
      <c r="I53" s="42"/>
      <c r="J53" s="43"/>
      <c r="K53" s="38"/>
    </row>
    <row r="54" spans="1:11" ht="15.75" x14ac:dyDescent="0.25">
      <c r="A54" s="36"/>
      <c r="B54" s="37"/>
      <c r="C54" s="38"/>
      <c r="D54" s="92"/>
      <c r="E54" s="42"/>
      <c r="F54" s="43"/>
      <c r="G54" s="50" t="s">
        <v>105</v>
      </c>
      <c r="H54" s="41"/>
      <c r="I54" s="42"/>
      <c r="J54" s="43"/>
      <c r="K54" s="38"/>
    </row>
    <row r="55" spans="1:11" ht="15.75" x14ac:dyDescent="0.25">
      <c r="A55" s="38"/>
      <c r="B55" s="38"/>
      <c r="C55" s="36"/>
      <c r="D55" s="91"/>
      <c r="E55" s="42"/>
      <c r="F55" s="43"/>
      <c r="G55" s="52"/>
      <c r="H55" s="43"/>
      <c r="I55" s="42"/>
      <c r="J55" s="43"/>
      <c r="K55" s="38"/>
    </row>
    <row r="56" spans="1:11" ht="15.75" x14ac:dyDescent="0.25">
      <c r="A56" s="36"/>
      <c r="B56" s="37"/>
      <c r="C56" s="47"/>
      <c r="D56" s="100"/>
      <c r="E56" s="45"/>
      <c r="F56" s="46"/>
      <c r="G56" s="52"/>
      <c r="H56" s="43"/>
      <c r="I56" s="42"/>
      <c r="J56" s="43"/>
      <c r="K56" s="38"/>
    </row>
    <row r="57" spans="1:11" ht="15.75" x14ac:dyDescent="0.25">
      <c r="A57" s="38"/>
      <c r="B57" s="38"/>
      <c r="C57" s="48"/>
      <c r="D57" s="101"/>
      <c r="E57" s="66" t="s">
        <v>253</v>
      </c>
      <c r="F57" s="37"/>
      <c r="G57" s="52"/>
      <c r="H57" s="43"/>
      <c r="I57" s="42"/>
      <c r="J57" s="43"/>
      <c r="K57" s="38"/>
    </row>
    <row r="58" spans="1:11" ht="15.75" x14ac:dyDescent="0.25">
      <c r="A58" s="36"/>
      <c r="B58" s="37"/>
      <c r="C58" s="45"/>
      <c r="D58" s="102"/>
      <c r="E58" s="68" t="s">
        <v>207</v>
      </c>
      <c r="F58" s="38"/>
      <c r="G58" s="52"/>
      <c r="H58" s="43"/>
      <c r="I58" s="42"/>
      <c r="J58" s="43"/>
      <c r="K58" s="38"/>
    </row>
    <row r="59" spans="1:11" ht="15.75" x14ac:dyDescent="0.25">
      <c r="A59" s="38"/>
      <c r="B59" s="38"/>
      <c r="C59" s="36"/>
      <c r="D59" s="91"/>
      <c r="E59" s="38"/>
      <c r="F59" s="38"/>
      <c r="G59" s="52"/>
      <c r="H59" s="43"/>
      <c r="I59" s="42"/>
      <c r="J59" s="43"/>
      <c r="K59" s="38"/>
    </row>
    <row r="60" spans="1:11" ht="15.75" x14ac:dyDescent="0.25">
      <c r="A60" s="36"/>
      <c r="B60" s="37"/>
      <c r="C60" s="47"/>
      <c r="D60" s="92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92"/>
      <c r="E61" s="38"/>
      <c r="F61" s="38"/>
      <c r="G61" s="53"/>
      <c r="H61" s="101">
        <v>141</v>
      </c>
      <c r="I61" s="49"/>
      <c r="J61" s="37"/>
      <c r="K61" s="38"/>
    </row>
    <row r="62" spans="1:11" ht="15.75" x14ac:dyDescent="0.25">
      <c r="A62" s="36"/>
      <c r="B62" s="37"/>
      <c r="C62" s="38"/>
      <c r="D62" s="92"/>
      <c r="E62" s="38"/>
      <c r="F62" s="38"/>
      <c r="G62" s="52"/>
      <c r="H62" s="43"/>
      <c r="I62" s="50"/>
      <c r="J62" s="38"/>
      <c r="K62" s="38"/>
    </row>
    <row r="63" spans="1:11" ht="15.75" x14ac:dyDescent="0.25">
      <c r="A63" s="38"/>
      <c r="B63" s="38"/>
      <c r="C63" s="66" t="s">
        <v>254</v>
      </c>
      <c r="D63" s="91"/>
      <c r="E63" s="38"/>
      <c r="F63" s="38"/>
      <c r="G63" s="52"/>
      <c r="H63" s="43"/>
      <c r="I63" s="38"/>
      <c r="J63" s="38"/>
      <c r="K63" s="38"/>
    </row>
    <row r="64" spans="1:11" ht="15.75" x14ac:dyDescent="0.25">
      <c r="A64" s="36"/>
      <c r="B64" s="37"/>
      <c r="C64" s="68" t="s">
        <v>132</v>
      </c>
      <c r="D64" s="100"/>
      <c r="E64" s="38"/>
      <c r="F64" s="38"/>
      <c r="G64" s="52"/>
      <c r="H64" s="43"/>
      <c r="I64" s="38"/>
      <c r="J64" s="38"/>
      <c r="K64" s="38"/>
    </row>
    <row r="65" spans="1:13" ht="15.75" x14ac:dyDescent="0.25">
      <c r="A65" s="38"/>
      <c r="B65" s="38"/>
      <c r="C65" s="42"/>
      <c r="D65" s="101">
        <v>43</v>
      </c>
      <c r="E65" s="66"/>
      <c r="F65" s="37"/>
      <c r="G65" s="52"/>
      <c r="H65" s="43"/>
      <c r="I65" s="38"/>
      <c r="J65" s="38"/>
      <c r="K65" s="38"/>
      <c r="L65" s="55"/>
      <c r="M65" s="55"/>
    </row>
    <row r="66" spans="1:13" ht="15.75" x14ac:dyDescent="0.25">
      <c r="A66" s="36"/>
      <c r="B66" s="37"/>
      <c r="C66" s="45"/>
      <c r="D66" s="102"/>
      <c r="E66" s="84"/>
      <c r="F66" s="41"/>
      <c r="G66" s="52"/>
      <c r="H66" s="43"/>
      <c r="I66" s="38"/>
      <c r="J66" s="38"/>
      <c r="K66" s="38"/>
      <c r="L66" s="55"/>
      <c r="M66" s="55"/>
    </row>
    <row r="67" spans="1:13" ht="15.75" x14ac:dyDescent="0.25">
      <c r="A67" s="38"/>
      <c r="B67" s="38"/>
      <c r="C67" s="66" t="s">
        <v>255</v>
      </c>
      <c r="D67" s="91"/>
      <c r="E67" s="42"/>
      <c r="F67" s="43"/>
      <c r="G67" s="52"/>
      <c r="H67" s="43"/>
      <c r="I67" s="38"/>
      <c r="J67" s="38"/>
      <c r="K67" s="38"/>
      <c r="L67" s="55"/>
      <c r="M67" s="55"/>
    </row>
    <row r="68" spans="1:13" ht="15.75" x14ac:dyDescent="0.25">
      <c r="A68" s="36"/>
      <c r="B68" s="37"/>
      <c r="C68" s="68" t="s">
        <v>170</v>
      </c>
      <c r="D68" s="92"/>
      <c r="E68" s="42"/>
      <c r="F68" s="43"/>
      <c r="G68" s="54"/>
      <c r="H68" s="46"/>
      <c r="I68" s="38"/>
      <c r="J68" s="38"/>
      <c r="K68" s="38"/>
      <c r="L68" s="55"/>
      <c r="M68" s="65"/>
    </row>
    <row r="69" spans="1:13" ht="15.75" x14ac:dyDescent="0.25">
      <c r="A69" s="38"/>
      <c r="B69" s="38"/>
      <c r="C69" s="38"/>
      <c r="D69" s="92"/>
      <c r="E69" s="48"/>
      <c r="F69" s="101">
        <v>93</v>
      </c>
      <c r="G69" s="49"/>
      <c r="H69" s="37"/>
      <c r="I69" s="38"/>
      <c r="J69" s="56"/>
      <c r="K69" s="38"/>
      <c r="L69" s="55"/>
      <c r="M69" s="65"/>
    </row>
    <row r="70" spans="1:13" ht="15.75" x14ac:dyDescent="0.25">
      <c r="A70" s="36"/>
      <c r="B70" s="37"/>
      <c r="C70" s="38"/>
      <c r="D70" s="92"/>
      <c r="E70" s="42"/>
      <c r="F70" s="43"/>
      <c r="G70" s="50"/>
      <c r="H70" s="38"/>
      <c r="I70" s="38"/>
      <c r="J70" s="38"/>
      <c r="K70" s="38"/>
      <c r="L70" s="55"/>
      <c r="M70" s="65"/>
    </row>
    <row r="71" spans="1:13" ht="15.75" x14ac:dyDescent="0.25">
      <c r="A71" s="38"/>
      <c r="B71" s="38"/>
      <c r="C71" s="36" t="s">
        <v>105</v>
      </c>
      <c r="D71" s="91"/>
      <c r="E71" s="42"/>
      <c r="F71" s="43"/>
      <c r="G71" s="38"/>
      <c r="H71" s="38"/>
      <c r="I71" s="57"/>
      <c r="J71" s="58"/>
      <c r="K71" s="57"/>
      <c r="L71" s="59"/>
      <c r="M71" s="65"/>
    </row>
    <row r="72" spans="1:13" ht="15.75" x14ac:dyDescent="0.25">
      <c r="A72" s="36"/>
      <c r="B72" s="37"/>
      <c r="C72" s="47" t="s">
        <v>105</v>
      </c>
      <c r="D72" s="100"/>
      <c r="E72" s="45"/>
      <c r="F72" s="46"/>
      <c r="G72" s="38"/>
      <c r="H72" s="38"/>
      <c r="I72" s="36"/>
      <c r="J72" s="37"/>
      <c r="K72" s="45"/>
      <c r="L72" s="59"/>
      <c r="M72" s="65"/>
    </row>
    <row r="73" spans="1:13" ht="15.75" x14ac:dyDescent="0.25">
      <c r="A73" s="38"/>
      <c r="B73" s="38"/>
      <c r="C73" s="48"/>
      <c r="D73" s="101"/>
      <c r="E73" s="66" t="s">
        <v>256</v>
      </c>
      <c r="F73" s="37"/>
      <c r="G73" s="38"/>
      <c r="H73" s="38"/>
      <c r="I73" s="38"/>
      <c r="J73" s="92" t="s">
        <v>398</v>
      </c>
      <c r="K73" s="36" t="s">
        <v>105</v>
      </c>
      <c r="L73" s="59"/>
      <c r="M73" s="65"/>
    </row>
    <row r="74" spans="1:13" ht="15.75" x14ac:dyDescent="0.25">
      <c r="A74" s="36"/>
      <c r="B74" s="37"/>
      <c r="C74" s="45"/>
      <c r="D74" s="102"/>
      <c r="E74" s="68" t="s">
        <v>257</v>
      </c>
      <c r="F74" s="38"/>
      <c r="G74" s="38"/>
      <c r="H74" s="38"/>
      <c r="I74" s="36"/>
      <c r="J74" s="37"/>
      <c r="K74" s="47" t="s">
        <v>105</v>
      </c>
      <c r="L74" s="59"/>
      <c r="M74" s="65"/>
    </row>
    <row r="75" spans="1:13" ht="15.75" x14ac:dyDescent="0.25">
      <c r="A75" s="38"/>
      <c r="B75" s="38"/>
      <c r="C75" s="36" t="s">
        <v>105</v>
      </c>
      <c r="D75" s="91"/>
      <c r="E75" s="44"/>
      <c r="F75" s="38"/>
      <c r="G75" s="55"/>
      <c r="H75" s="55"/>
      <c r="I75" s="55"/>
      <c r="J75" s="52"/>
      <c r="K75" s="52"/>
      <c r="L75" s="59"/>
      <c r="M75" s="65"/>
    </row>
    <row r="76" spans="1:13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</row>
    <row r="77" spans="1:13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</row>
    <row r="78" spans="1:13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</row>
    <row r="79" spans="1:13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</row>
    <row r="80" spans="1:13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</row>
    <row r="81" spans="1:14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4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4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4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4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4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4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4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  <row r="96" spans="1:14" x14ac:dyDescent="0.25">
      <c r="N96" s="55"/>
    </row>
    <row r="97" spans="14:14" x14ac:dyDescent="0.25">
      <c r="N97" s="55"/>
    </row>
    <row r="98" spans="14:14" x14ac:dyDescent="0.25">
      <c r="N98" s="55"/>
    </row>
    <row r="99" spans="14:14" x14ac:dyDescent="0.25">
      <c r="N99" s="65"/>
    </row>
    <row r="100" spans="14:14" x14ac:dyDescent="0.25">
      <c r="N100" s="65"/>
    </row>
    <row r="101" spans="14:14" x14ac:dyDescent="0.25">
      <c r="N101" s="65"/>
    </row>
    <row r="102" spans="14:14" x14ac:dyDescent="0.25">
      <c r="N102" s="65"/>
    </row>
    <row r="103" spans="14:14" x14ac:dyDescent="0.25">
      <c r="N103" s="65"/>
    </row>
    <row r="104" spans="14:14" x14ac:dyDescent="0.25">
      <c r="N104" s="65"/>
    </row>
    <row r="105" spans="14:14" x14ac:dyDescent="0.25">
      <c r="N105" s="65"/>
    </row>
    <row r="106" spans="14:14" x14ac:dyDescent="0.25">
      <c r="N106" s="65"/>
    </row>
    <row r="107" spans="14:14" x14ac:dyDescent="0.25">
      <c r="N107" s="55"/>
    </row>
    <row r="108" spans="14:14" x14ac:dyDescent="0.25">
      <c r="N108" s="55"/>
    </row>
    <row r="109" spans="14:14" x14ac:dyDescent="0.25">
      <c r="N109" s="55"/>
    </row>
    <row r="110" spans="14:14" x14ac:dyDescent="0.25">
      <c r="N110" s="55"/>
    </row>
    <row r="111" spans="14:14" x14ac:dyDescent="0.25">
      <c r="N111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3"/>
  <sheetViews>
    <sheetView zoomScaleNormal="100" workbookViewId="0">
      <selection activeCell="C4" sqref="C4:E5"/>
    </sheetView>
  </sheetViews>
  <sheetFormatPr defaultRowHeight="15" x14ac:dyDescent="0.25"/>
  <cols>
    <col min="1" max="1" width="4.7109375" customWidth="1"/>
    <col min="2" max="2" width="53" customWidth="1"/>
    <col min="3" max="3" width="17.85546875" style="20" customWidth="1"/>
    <col min="4" max="4" width="10.28515625" style="20" customWidth="1"/>
    <col min="5" max="5" width="8.42578125" style="20" customWidth="1"/>
    <col min="6" max="6" width="9.140625" style="20" customWidth="1"/>
    <col min="7" max="7" width="8.42578125" style="20" customWidth="1"/>
    <col min="8" max="8" width="9.140625" style="20" customWidth="1"/>
    <col min="9" max="9" width="7.7109375" style="20" customWidth="1"/>
    <col min="10" max="11" width="5.7109375" style="20" customWidth="1"/>
    <col min="14" max="14" width="28" customWidth="1"/>
  </cols>
  <sheetData>
    <row r="1" spans="1:11" s="1" customFormat="1" ht="43.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12.75" customHeight="1" x14ac:dyDescent="0.25">
      <c r="A4" s="3" t="s">
        <v>1</v>
      </c>
      <c r="C4" s="111" t="s">
        <v>375</v>
      </c>
      <c r="D4" s="111"/>
      <c r="E4" s="111"/>
      <c r="F4" s="107"/>
      <c r="G4" s="107"/>
      <c r="H4" s="4"/>
      <c r="I4" s="4"/>
      <c r="J4" s="4"/>
      <c r="K4" s="4"/>
    </row>
    <row r="5" spans="1:11" s="3" customFormat="1" ht="12.75" customHeight="1" x14ac:dyDescent="0.25">
      <c r="A5" s="3" t="s">
        <v>2</v>
      </c>
      <c r="C5" s="111"/>
      <c r="D5" s="111"/>
      <c r="E5" s="111"/>
      <c r="F5" s="107"/>
      <c r="G5" s="107"/>
      <c r="H5" s="4"/>
      <c r="I5" s="4"/>
      <c r="J5" s="4"/>
      <c r="K5" s="4"/>
    </row>
    <row r="6" spans="1:11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1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1" s="1" customFormat="1" x14ac:dyDescent="0.2">
      <c r="A8" s="110" t="s">
        <v>34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1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1" s="14" customFormat="1" x14ac:dyDescent="0.2">
      <c r="A12" s="10">
        <v>1</v>
      </c>
      <c r="B12" s="21" t="s">
        <v>35</v>
      </c>
      <c r="C12" s="10" t="s">
        <v>36</v>
      </c>
      <c r="D12" s="12"/>
      <c r="E12" s="12"/>
      <c r="F12" s="12"/>
      <c r="G12" s="12"/>
      <c r="H12" s="12"/>
      <c r="I12" s="13">
        <f>SUM(D12:H12)-J12-K12</f>
        <v>0</v>
      </c>
      <c r="J12" s="13">
        <f t="shared" ref="J12:J28" si="0">MIN(D12:H12)</f>
        <v>0</v>
      </c>
      <c r="K12" s="13">
        <f>MAX(D12:H12)</f>
        <v>0</v>
      </c>
    </row>
    <row r="13" spans="1:11" s="14" customFormat="1" x14ac:dyDescent="0.2">
      <c r="A13" s="10">
        <v>2</v>
      </c>
      <c r="B13" s="21" t="s">
        <v>37</v>
      </c>
      <c r="C13" s="10" t="s">
        <v>36</v>
      </c>
      <c r="D13" s="12"/>
      <c r="E13" s="12"/>
      <c r="F13" s="12"/>
      <c r="G13" s="12"/>
      <c r="H13" s="12"/>
      <c r="I13" s="13">
        <f t="shared" ref="I13:I28" si="1">SUM(D13:H13)-J13-K13</f>
        <v>0</v>
      </c>
      <c r="J13" s="13">
        <f t="shared" si="0"/>
        <v>0</v>
      </c>
      <c r="K13" s="13">
        <f t="shared" ref="K13:K28" si="2">MAX(D13:H13)</f>
        <v>0</v>
      </c>
    </row>
    <row r="14" spans="1:11" s="14" customFormat="1" x14ac:dyDescent="0.2">
      <c r="A14" s="10">
        <v>3</v>
      </c>
      <c r="B14" s="21" t="s">
        <v>38</v>
      </c>
      <c r="C14" s="10" t="s">
        <v>36</v>
      </c>
      <c r="D14" s="12"/>
      <c r="E14" s="12"/>
      <c r="F14" s="12"/>
      <c r="G14" s="12"/>
      <c r="H14" s="12"/>
      <c r="I14" s="13">
        <f t="shared" si="1"/>
        <v>0</v>
      </c>
      <c r="J14" s="13">
        <f t="shared" si="0"/>
        <v>0</v>
      </c>
      <c r="K14" s="13">
        <f t="shared" si="2"/>
        <v>0</v>
      </c>
    </row>
    <row r="15" spans="1:11" s="14" customFormat="1" x14ac:dyDescent="0.2">
      <c r="A15" s="10">
        <v>4</v>
      </c>
      <c r="B15" s="21" t="s">
        <v>39</v>
      </c>
      <c r="C15" s="10" t="s">
        <v>36</v>
      </c>
      <c r="D15" s="13"/>
      <c r="E15" s="13"/>
      <c r="F15" s="13"/>
      <c r="G15" s="13"/>
      <c r="H15" s="13"/>
      <c r="I15" s="13">
        <f t="shared" si="1"/>
        <v>0</v>
      </c>
      <c r="J15" s="13">
        <f t="shared" si="0"/>
        <v>0</v>
      </c>
      <c r="K15" s="13">
        <f t="shared" si="2"/>
        <v>0</v>
      </c>
    </row>
    <row r="16" spans="1:11" s="14" customFormat="1" x14ac:dyDescent="0.2">
      <c r="A16" s="10">
        <v>5</v>
      </c>
      <c r="B16" s="21" t="s">
        <v>40</v>
      </c>
      <c r="C16" s="10" t="s">
        <v>36</v>
      </c>
      <c r="D16" s="13"/>
      <c r="E16" s="13"/>
      <c r="F16" s="13"/>
      <c r="G16" s="13"/>
      <c r="H16" s="13"/>
      <c r="I16" s="13">
        <f t="shared" si="1"/>
        <v>0</v>
      </c>
      <c r="J16" s="13">
        <f t="shared" si="0"/>
        <v>0</v>
      </c>
      <c r="K16" s="13">
        <f t="shared" si="2"/>
        <v>0</v>
      </c>
    </row>
    <row r="17" spans="1:18" s="14" customFormat="1" x14ac:dyDescent="0.2">
      <c r="A17" s="10">
        <v>6</v>
      </c>
      <c r="B17" s="21" t="s">
        <v>41</v>
      </c>
      <c r="C17" s="10" t="s">
        <v>36</v>
      </c>
      <c r="D17" s="12"/>
      <c r="E17" s="12"/>
      <c r="F17" s="12"/>
      <c r="G17" s="12"/>
      <c r="H17" s="12"/>
      <c r="I17" s="13">
        <f t="shared" si="1"/>
        <v>0</v>
      </c>
      <c r="J17" s="13">
        <f t="shared" si="0"/>
        <v>0</v>
      </c>
      <c r="K17" s="13">
        <f t="shared" si="2"/>
        <v>0</v>
      </c>
    </row>
    <row r="18" spans="1:18" s="14" customFormat="1" x14ac:dyDescent="0.2">
      <c r="A18" s="10">
        <v>7</v>
      </c>
      <c r="B18" s="21" t="s">
        <v>372</v>
      </c>
      <c r="C18" s="10" t="s">
        <v>36</v>
      </c>
      <c r="D18" s="13"/>
      <c r="E18" s="13"/>
      <c r="F18" s="13"/>
      <c r="G18" s="13"/>
      <c r="H18" s="13"/>
      <c r="I18" s="13">
        <f t="shared" si="1"/>
        <v>0</v>
      </c>
      <c r="J18" s="13">
        <f t="shared" si="0"/>
        <v>0</v>
      </c>
      <c r="K18" s="13">
        <f t="shared" si="2"/>
        <v>0</v>
      </c>
    </row>
    <row r="19" spans="1:18" s="14" customFormat="1" x14ac:dyDescent="0.2">
      <c r="A19" s="10">
        <v>8</v>
      </c>
      <c r="B19" s="21" t="s">
        <v>42</v>
      </c>
      <c r="C19" s="10" t="s">
        <v>36</v>
      </c>
      <c r="D19" s="13"/>
      <c r="E19" s="13"/>
      <c r="F19" s="13"/>
      <c r="G19" s="13"/>
      <c r="H19" s="13"/>
      <c r="I19" s="13">
        <f t="shared" si="1"/>
        <v>0</v>
      </c>
      <c r="J19" s="13">
        <f t="shared" si="0"/>
        <v>0</v>
      </c>
      <c r="K19" s="13">
        <f t="shared" si="2"/>
        <v>0</v>
      </c>
    </row>
    <row r="20" spans="1:18" s="14" customFormat="1" x14ac:dyDescent="0.2">
      <c r="A20" s="10">
        <v>9</v>
      </c>
      <c r="B20" s="21" t="s">
        <v>43</v>
      </c>
      <c r="C20" s="10" t="s">
        <v>36</v>
      </c>
      <c r="D20" s="12"/>
      <c r="E20" s="12"/>
      <c r="F20" s="12"/>
      <c r="G20" s="12"/>
      <c r="H20" s="12"/>
      <c r="I20" s="13">
        <f t="shared" si="1"/>
        <v>0</v>
      </c>
      <c r="J20" s="13">
        <f t="shared" si="0"/>
        <v>0</v>
      </c>
      <c r="K20" s="13">
        <f t="shared" si="2"/>
        <v>0</v>
      </c>
    </row>
    <row r="21" spans="1:18" s="14" customFormat="1" x14ac:dyDescent="0.2">
      <c r="A21" s="10">
        <v>10</v>
      </c>
      <c r="B21" s="21" t="s">
        <v>44</v>
      </c>
      <c r="C21" s="10" t="s">
        <v>36</v>
      </c>
      <c r="D21" s="12"/>
      <c r="E21" s="12"/>
      <c r="F21" s="12"/>
      <c r="G21" s="12"/>
      <c r="H21" s="12"/>
      <c r="I21" s="13">
        <f t="shared" si="1"/>
        <v>0</v>
      </c>
      <c r="J21" s="13">
        <f t="shared" si="0"/>
        <v>0</v>
      </c>
      <c r="K21" s="13">
        <f t="shared" si="2"/>
        <v>0</v>
      </c>
    </row>
    <row r="22" spans="1:18" s="14" customFormat="1" x14ac:dyDescent="0.2">
      <c r="A22" s="10">
        <v>11</v>
      </c>
      <c r="B22" s="21" t="s">
        <v>45</v>
      </c>
      <c r="C22" s="10" t="s">
        <v>36</v>
      </c>
      <c r="D22" s="13"/>
      <c r="E22" s="13"/>
      <c r="F22" s="13"/>
      <c r="G22" s="13"/>
      <c r="H22" s="13"/>
      <c r="I22" s="13">
        <f t="shared" si="1"/>
        <v>0</v>
      </c>
      <c r="J22" s="13">
        <f t="shared" si="0"/>
        <v>0</v>
      </c>
      <c r="K22" s="13">
        <f t="shared" si="2"/>
        <v>0</v>
      </c>
    </row>
    <row r="23" spans="1:18" s="14" customFormat="1" x14ac:dyDescent="0.2">
      <c r="A23" s="10">
        <v>12</v>
      </c>
      <c r="B23" s="21" t="s">
        <v>373</v>
      </c>
      <c r="C23" s="10" t="s">
        <v>36</v>
      </c>
      <c r="D23" s="13"/>
      <c r="E23" s="13"/>
      <c r="F23" s="13"/>
      <c r="G23" s="13"/>
      <c r="H23" s="13"/>
      <c r="I23" s="13">
        <f t="shared" si="1"/>
        <v>0</v>
      </c>
      <c r="J23" s="13">
        <f t="shared" si="0"/>
        <v>0</v>
      </c>
      <c r="K23" s="13">
        <f t="shared" si="2"/>
        <v>0</v>
      </c>
    </row>
    <row r="24" spans="1:18" s="14" customFormat="1" ht="12.75" customHeight="1" x14ac:dyDescent="0.2">
      <c r="A24" s="10">
        <v>13</v>
      </c>
      <c r="B24" s="21" t="s">
        <v>46</v>
      </c>
      <c r="C24" s="10" t="s">
        <v>36</v>
      </c>
      <c r="D24" s="13"/>
      <c r="E24" s="13"/>
      <c r="F24" s="13"/>
      <c r="G24" s="13"/>
      <c r="H24" s="13"/>
      <c r="I24" s="13">
        <f t="shared" si="1"/>
        <v>0</v>
      </c>
      <c r="J24" s="13">
        <f t="shared" si="0"/>
        <v>0</v>
      </c>
      <c r="K24" s="13">
        <f t="shared" si="2"/>
        <v>0</v>
      </c>
    </row>
    <row r="25" spans="1:18" s="3" customFormat="1" x14ac:dyDescent="0.2">
      <c r="A25" s="10">
        <v>14</v>
      </c>
      <c r="B25" s="21" t="s">
        <v>370</v>
      </c>
      <c r="C25" s="10" t="s">
        <v>36</v>
      </c>
      <c r="D25" s="13"/>
      <c r="E25" s="13"/>
      <c r="F25" s="13"/>
      <c r="G25" s="13"/>
      <c r="H25" s="13"/>
      <c r="I25" s="13">
        <f t="shared" si="1"/>
        <v>0</v>
      </c>
      <c r="J25" s="13">
        <f t="shared" si="0"/>
        <v>0</v>
      </c>
      <c r="K25" s="13">
        <f t="shared" si="2"/>
        <v>0</v>
      </c>
      <c r="L25" s="14"/>
      <c r="R25" s="14"/>
    </row>
    <row r="26" spans="1:18" s="3" customFormat="1" x14ac:dyDescent="0.2">
      <c r="A26" s="10">
        <v>15</v>
      </c>
      <c r="B26" s="21" t="s">
        <v>374</v>
      </c>
      <c r="C26" s="10" t="s">
        <v>36</v>
      </c>
      <c r="D26" s="13"/>
      <c r="E26" s="13"/>
      <c r="F26" s="13"/>
      <c r="G26" s="13"/>
      <c r="H26" s="13"/>
      <c r="I26" s="13">
        <f t="shared" si="1"/>
        <v>0</v>
      </c>
      <c r="J26" s="13">
        <f t="shared" si="0"/>
        <v>0</v>
      </c>
      <c r="K26" s="13">
        <f t="shared" si="2"/>
        <v>0</v>
      </c>
      <c r="L26" s="14"/>
      <c r="R26" s="14"/>
    </row>
    <row r="27" spans="1:18" s="3" customFormat="1" x14ac:dyDescent="0.2">
      <c r="A27" s="10">
        <v>16</v>
      </c>
      <c r="B27" s="21" t="s">
        <v>47</v>
      </c>
      <c r="C27" s="10" t="s">
        <v>36</v>
      </c>
      <c r="D27" s="12"/>
      <c r="E27" s="12"/>
      <c r="F27" s="12"/>
      <c r="G27" s="12"/>
      <c r="H27" s="12"/>
      <c r="I27" s="13">
        <f t="shared" si="1"/>
        <v>0</v>
      </c>
      <c r="J27" s="13">
        <f t="shared" si="0"/>
        <v>0</v>
      </c>
      <c r="K27" s="13">
        <f t="shared" si="2"/>
        <v>0</v>
      </c>
      <c r="L27" s="14"/>
    </row>
    <row r="28" spans="1:18" s="3" customFormat="1" x14ac:dyDescent="0.2">
      <c r="A28" s="10">
        <v>17</v>
      </c>
      <c r="B28" s="22" t="s">
        <v>371</v>
      </c>
      <c r="C28" s="10" t="s">
        <v>36</v>
      </c>
      <c r="D28" s="12"/>
      <c r="E28" s="12"/>
      <c r="F28" s="12"/>
      <c r="G28" s="12"/>
      <c r="H28" s="12"/>
      <c r="I28" s="13">
        <f t="shared" si="1"/>
        <v>0</v>
      </c>
      <c r="J28" s="13">
        <f t="shared" si="0"/>
        <v>0</v>
      </c>
      <c r="K28" s="13">
        <f t="shared" si="2"/>
        <v>0</v>
      </c>
      <c r="L28" s="14"/>
    </row>
    <row r="29" spans="1:18" s="1" customFormat="1" ht="14.25" x14ac:dyDescent="0.2">
      <c r="C29" s="2"/>
      <c r="D29" s="2"/>
      <c r="E29" s="2"/>
      <c r="F29" s="2"/>
      <c r="G29" s="2"/>
      <c r="H29" s="2"/>
      <c r="I29" s="2"/>
      <c r="J29" s="2"/>
      <c r="K29" s="2"/>
    </row>
    <row r="30" spans="1:18" s="1" customFormat="1" ht="14.25" x14ac:dyDescent="0.2">
      <c r="A30" s="5" t="s">
        <v>25</v>
      </c>
      <c r="C30" s="2"/>
      <c r="D30" s="2"/>
      <c r="E30" s="2"/>
      <c r="F30" s="2"/>
      <c r="G30" s="2"/>
      <c r="H30" s="2"/>
      <c r="I30" s="2"/>
      <c r="J30" s="2"/>
      <c r="K30" s="2"/>
    </row>
    <row r="31" spans="1:18" s="1" customFormat="1" ht="41.25" x14ac:dyDescent="0.2">
      <c r="A31" s="6" t="s">
        <v>5</v>
      </c>
      <c r="B31" s="7" t="s">
        <v>6</v>
      </c>
      <c r="C31" s="7" t="s">
        <v>7</v>
      </c>
      <c r="D31" s="8" t="s">
        <v>8</v>
      </c>
      <c r="E31" s="8" t="s">
        <v>9</v>
      </c>
      <c r="F31" s="8" t="s">
        <v>10</v>
      </c>
      <c r="G31" s="8" t="s">
        <v>11</v>
      </c>
      <c r="H31" s="8" t="s">
        <v>12</v>
      </c>
      <c r="I31" s="6" t="s">
        <v>13</v>
      </c>
      <c r="J31" s="7" t="s">
        <v>14</v>
      </c>
      <c r="K31" s="7" t="s">
        <v>15</v>
      </c>
    </row>
    <row r="32" spans="1:18" s="14" customFormat="1" ht="12.75" x14ac:dyDescent="0.2">
      <c r="A32" s="10">
        <v>1</v>
      </c>
      <c r="B32" s="16"/>
      <c r="C32" s="10"/>
      <c r="D32" s="13"/>
      <c r="E32" s="13"/>
      <c r="F32" s="13"/>
      <c r="G32" s="13"/>
      <c r="H32" s="13"/>
      <c r="I32" s="13">
        <f>(SUM(D32:H32)-K32-J32)</f>
        <v>0</v>
      </c>
      <c r="J32" s="13">
        <f t="shared" ref="J32:J39" si="3">MIN(D32:H32)</f>
        <v>0</v>
      </c>
      <c r="K32" s="13">
        <f t="shared" ref="K32:K39" si="4">MAX(D32:H32)</f>
        <v>0</v>
      </c>
    </row>
    <row r="33" spans="1:11" s="14" customFormat="1" ht="12.75" x14ac:dyDescent="0.2">
      <c r="A33" s="10">
        <v>2</v>
      </c>
      <c r="B33" s="17"/>
      <c r="C33" s="10"/>
      <c r="D33" s="13"/>
      <c r="E33" s="13"/>
      <c r="F33" s="13"/>
      <c r="G33" s="13"/>
      <c r="H33" s="13"/>
      <c r="I33" s="13">
        <f t="shared" ref="I33:I39" si="5">(SUM(D33:H33)-K33-J33)</f>
        <v>0</v>
      </c>
      <c r="J33" s="13">
        <f t="shared" si="3"/>
        <v>0</v>
      </c>
      <c r="K33" s="13">
        <f t="shared" si="4"/>
        <v>0</v>
      </c>
    </row>
    <row r="34" spans="1:11" s="14" customFormat="1" ht="12.75" x14ac:dyDescent="0.2">
      <c r="A34" s="10">
        <v>3</v>
      </c>
      <c r="B34" s="16"/>
      <c r="C34" s="10"/>
      <c r="D34" s="13"/>
      <c r="E34" s="13"/>
      <c r="F34" s="13"/>
      <c r="G34" s="13"/>
      <c r="H34" s="13"/>
      <c r="I34" s="13">
        <f t="shared" si="5"/>
        <v>0</v>
      </c>
      <c r="J34" s="13">
        <f t="shared" si="3"/>
        <v>0</v>
      </c>
      <c r="K34" s="13">
        <f t="shared" si="4"/>
        <v>0</v>
      </c>
    </row>
    <row r="35" spans="1:11" s="14" customFormat="1" ht="12.75" x14ac:dyDescent="0.2">
      <c r="A35" s="10">
        <v>4</v>
      </c>
      <c r="B35" s="17"/>
      <c r="C35" s="10"/>
      <c r="D35" s="13"/>
      <c r="E35" s="13"/>
      <c r="F35" s="13"/>
      <c r="G35" s="13"/>
      <c r="H35" s="13"/>
      <c r="I35" s="13">
        <f t="shared" si="5"/>
        <v>0</v>
      </c>
      <c r="J35" s="13">
        <f t="shared" si="3"/>
        <v>0</v>
      </c>
      <c r="K35" s="13">
        <f t="shared" si="4"/>
        <v>0</v>
      </c>
    </row>
    <row r="36" spans="1:11" s="14" customFormat="1" ht="12.75" x14ac:dyDescent="0.2">
      <c r="A36" s="10">
        <v>5</v>
      </c>
      <c r="B36" s="17"/>
      <c r="C36" s="10"/>
      <c r="D36" s="13"/>
      <c r="E36" s="13"/>
      <c r="F36" s="13"/>
      <c r="G36" s="13"/>
      <c r="H36" s="13"/>
      <c r="I36" s="13">
        <f t="shared" si="5"/>
        <v>0</v>
      </c>
      <c r="J36" s="13">
        <f t="shared" si="3"/>
        <v>0</v>
      </c>
      <c r="K36" s="13">
        <f t="shared" si="4"/>
        <v>0</v>
      </c>
    </row>
    <row r="37" spans="1:11" s="14" customFormat="1" ht="12.75" x14ac:dyDescent="0.2">
      <c r="A37" s="10">
        <v>6</v>
      </c>
      <c r="B37" s="17"/>
      <c r="C37" s="10"/>
      <c r="D37" s="13"/>
      <c r="E37" s="13"/>
      <c r="F37" s="13"/>
      <c r="G37" s="13"/>
      <c r="H37" s="13"/>
      <c r="I37" s="13">
        <f t="shared" si="5"/>
        <v>0</v>
      </c>
      <c r="J37" s="13">
        <f t="shared" si="3"/>
        <v>0</v>
      </c>
      <c r="K37" s="13">
        <f t="shared" si="4"/>
        <v>0</v>
      </c>
    </row>
    <row r="38" spans="1:11" s="14" customFormat="1" ht="12.75" x14ac:dyDescent="0.2">
      <c r="A38" s="10">
        <v>7</v>
      </c>
      <c r="B38" s="17"/>
      <c r="C38" s="10"/>
      <c r="D38" s="13"/>
      <c r="E38" s="13"/>
      <c r="F38" s="13"/>
      <c r="G38" s="13"/>
      <c r="H38" s="13"/>
      <c r="I38" s="13">
        <f t="shared" si="5"/>
        <v>0</v>
      </c>
      <c r="J38" s="13">
        <f t="shared" si="3"/>
        <v>0</v>
      </c>
      <c r="K38" s="13">
        <f t="shared" si="4"/>
        <v>0</v>
      </c>
    </row>
    <row r="39" spans="1:11" s="3" customFormat="1" ht="12.75" x14ac:dyDescent="0.2">
      <c r="A39" s="10">
        <v>8</v>
      </c>
      <c r="B39" s="16"/>
      <c r="C39" s="10"/>
      <c r="D39" s="13"/>
      <c r="E39" s="13"/>
      <c r="F39" s="13"/>
      <c r="G39" s="13"/>
      <c r="H39" s="13"/>
      <c r="I39" s="13">
        <f t="shared" si="5"/>
        <v>0</v>
      </c>
      <c r="J39" s="13">
        <f t="shared" si="3"/>
        <v>0</v>
      </c>
      <c r="K39" s="13">
        <f t="shared" si="4"/>
        <v>0</v>
      </c>
    </row>
    <row r="40" spans="1:11" s="1" customFormat="1" ht="14.25" x14ac:dyDescent="0.2">
      <c r="C40" s="2"/>
      <c r="D40" s="2"/>
      <c r="E40" s="2"/>
      <c r="F40" s="2"/>
      <c r="G40" s="2"/>
      <c r="H40" s="2"/>
      <c r="I40" s="2"/>
      <c r="J40" s="2"/>
      <c r="K40" s="2"/>
    </row>
    <row r="41" spans="1:11" s="1" customFormat="1" ht="14.25" x14ac:dyDescent="0.2">
      <c r="C41" s="2"/>
      <c r="D41" s="2"/>
      <c r="E41" s="2"/>
      <c r="F41" s="2"/>
      <c r="G41" s="2"/>
      <c r="H41" s="2"/>
      <c r="I41" s="2"/>
      <c r="J41" s="2"/>
      <c r="K41" s="2"/>
    </row>
    <row r="42" spans="1:11" s="2" customFormat="1" ht="14.25" x14ac:dyDescent="0.2">
      <c r="A42" s="1"/>
      <c r="B42" s="1"/>
      <c r="D42" s="5" t="s">
        <v>26</v>
      </c>
    </row>
    <row r="43" spans="1:11" s="1" customFormat="1" ht="14.25" x14ac:dyDescent="0.2">
      <c r="C43" s="2"/>
      <c r="D43" s="2"/>
      <c r="E43" s="2"/>
      <c r="F43" s="2"/>
      <c r="G43" s="2"/>
      <c r="H43" s="2"/>
      <c r="I43" s="2"/>
      <c r="J43" s="2"/>
      <c r="K43" s="2"/>
    </row>
    <row r="44" spans="1:11" s="4" customFormat="1" ht="12.75" x14ac:dyDescent="0.2">
      <c r="A44" s="3"/>
      <c r="B44" s="3"/>
      <c r="D44" s="3" t="s">
        <v>27</v>
      </c>
      <c r="E44" s="18"/>
      <c r="F44" s="19"/>
    </row>
    <row r="45" spans="1:11" s="4" customFormat="1" ht="12.75" x14ac:dyDescent="0.2">
      <c r="A45" s="3"/>
      <c r="B45" s="3"/>
      <c r="D45" s="3" t="s">
        <v>28</v>
      </c>
      <c r="E45" s="18"/>
      <c r="F45" s="19"/>
    </row>
    <row r="46" spans="1:11" s="4" customFormat="1" ht="12.75" x14ac:dyDescent="0.2">
      <c r="A46" s="3"/>
      <c r="B46" s="3"/>
      <c r="D46" s="3" t="s">
        <v>29</v>
      </c>
      <c r="E46" s="18"/>
      <c r="F46" s="19"/>
    </row>
    <row r="47" spans="1:11" s="4" customFormat="1" ht="12.75" x14ac:dyDescent="0.2">
      <c r="A47" s="3"/>
      <c r="B47" s="3"/>
      <c r="C47" s="3"/>
      <c r="D47" s="18"/>
    </row>
    <row r="48" spans="1:11" s="4" customFormat="1" ht="12.75" x14ac:dyDescent="0.2">
      <c r="A48" s="3"/>
      <c r="B48" s="3"/>
      <c r="C48" s="3"/>
      <c r="D48" s="18"/>
    </row>
    <row r="49" spans="1:11" s="3" customFormat="1" ht="12.75" x14ac:dyDescent="0.2">
      <c r="C49" s="4"/>
      <c r="D49" s="4"/>
      <c r="E49" s="4"/>
      <c r="F49" s="4"/>
      <c r="G49" s="4"/>
      <c r="H49" s="4"/>
      <c r="I49" s="4"/>
      <c r="J49" s="4"/>
      <c r="K49" s="4"/>
    </row>
    <row r="50" spans="1:11" s="4" customFormat="1" ht="12.75" x14ac:dyDescent="0.2">
      <c r="A50" s="3" t="s">
        <v>30</v>
      </c>
      <c r="B50" s="3"/>
      <c r="D50" s="18" t="s">
        <v>31</v>
      </c>
    </row>
    <row r="51" spans="1:11" s="4" customFormat="1" ht="12.75" x14ac:dyDescent="0.2">
      <c r="A51" s="3"/>
      <c r="B51" s="3"/>
      <c r="D51" s="18"/>
    </row>
    <row r="52" spans="1:11" s="4" customFormat="1" ht="12.75" x14ac:dyDescent="0.2">
      <c r="A52" s="3"/>
      <c r="B52" s="3"/>
      <c r="D52" s="18"/>
    </row>
    <row r="53" spans="1:11" s="4" customFormat="1" ht="12.75" x14ac:dyDescent="0.2">
      <c r="A53" s="3" t="s">
        <v>32</v>
      </c>
      <c r="B53" s="3"/>
      <c r="D53" s="18" t="s">
        <v>33</v>
      </c>
    </row>
  </sheetData>
  <mergeCells count="3">
    <mergeCell ref="A1:K1"/>
    <mergeCell ref="A8:K8"/>
    <mergeCell ref="C4:E5"/>
  </mergeCells>
  <pageMargins left="0.25" right="0.25" top="0.75" bottom="0.75" header="0.3" footer="0.3"/>
  <pageSetup paperSize="9" scale="70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0"/>
  <sheetViews>
    <sheetView topLeftCell="A37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2.7109375" bestFit="1" customWidth="1"/>
    <col min="4" max="4" width="4.28515625" customWidth="1"/>
    <col min="5" max="5" width="25.8554687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6" customWidth="1"/>
    <col min="11" max="11" width="23" customWidth="1"/>
    <col min="14" max="14" width="27.28515625" bestFit="1" customWidth="1"/>
    <col min="15" max="15" width="24.85546875" bestFit="1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258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x14ac:dyDescent="0.25">
      <c r="A17" s="38"/>
      <c r="B17" s="38"/>
      <c r="C17" s="42"/>
      <c r="D17" s="43"/>
      <c r="E17" s="72" t="s">
        <v>259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37"/>
      <c r="C18" s="45"/>
      <c r="D18" s="46"/>
      <c r="E18" s="71" t="s">
        <v>147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38"/>
      <c r="C19" s="36"/>
      <c r="D19" s="37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37"/>
      <c r="C20" s="47"/>
      <c r="D20" s="38"/>
      <c r="E20" s="42"/>
      <c r="F20" s="43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38"/>
      <c r="E21" s="48"/>
      <c r="F21" s="101">
        <v>94</v>
      </c>
      <c r="G21" s="49"/>
      <c r="H21" s="37" t="s">
        <v>108</v>
      </c>
      <c r="I21" s="38"/>
      <c r="J21" s="38"/>
      <c r="K21" s="38"/>
    </row>
    <row r="22" spans="1:11" x14ac:dyDescent="0.25">
      <c r="A22" s="36"/>
      <c r="B22" s="37"/>
      <c r="C22" s="38"/>
      <c r="D22" s="38"/>
      <c r="E22" s="42"/>
      <c r="F22" s="43"/>
      <c r="G22" s="50"/>
      <c r="H22" s="41"/>
      <c r="I22" s="38"/>
      <c r="J22" s="38"/>
      <c r="K22" s="38"/>
    </row>
    <row r="23" spans="1:11" x14ac:dyDescent="0.25">
      <c r="A23" s="38"/>
      <c r="B23" s="38"/>
      <c r="C23" s="36"/>
      <c r="D23" s="37"/>
      <c r="E23" s="42"/>
      <c r="F23" s="43"/>
      <c r="G23" s="52"/>
      <c r="H23" s="43"/>
      <c r="I23" s="38"/>
      <c r="J23" s="38"/>
      <c r="K23" s="38"/>
    </row>
    <row r="24" spans="1:11" x14ac:dyDescent="0.25">
      <c r="A24" s="36"/>
      <c r="B24" s="37"/>
      <c r="C24" s="47"/>
      <c r="D24" s="41"/>
      <c r="E24" s="45"/>
      <c r="F24" s="46"/>
      <c r="G24" s="52"/>
      <c r="H24" s="43"/>
      <c r="I24" s="38"/>
      <c r="J24" s="38"/>
      <c r="K24" s="38"/>
    </row>
    <row r="25" spans="1:11" x14ac:dyDescent="0.25">
      <c r="A25" s="38"/>
      <c r="B25" s="38"/>
      <c r="C25" s="42"/>
      <c r="D25" s="43"/>
      <c r="E25" s="72" t="s">
        <v>260</v>
      </c>
      <c r="F25" s="37"/>
      <c r="G25" s="52"/>
      <c r="H25" s="43"/>
      <c r="I25" s="38"/>
      <c r="J25" s="38"/>
      <c r="K25" s="38"/>
    </row>
    <row r="26" spans="1:11" x14ac:dyDescent="0.25">
      <c r="A26" s="36"/>
      <c r="B26" s="37"/>
      <c r="C26" s="45"/>
      <c r="D26" s="46"/>
      <c r="E26" s="71" t="s">
        <v>112</v>
      </c>
      <c r="F26" s="38"/>
      <c r="G26" s="52"/>
      <c r="H26" s="43"/>
      <c r="I26" s="38"/>
      <c r="J26" s="38"/>
      <c r="K26" s="38"/>
    </row>
    <row r="27" spans="1:11" x14ac:dyDescent="0.25">
      <c r="A27" s="38"/>
      <c r="B27" s="38"/>
      <c r="C27" s="36"/>
      <c r="D27" s="37"/>
      <c r="E27" s="38"/>
      <c r="F27" s="38"/>
      <c r="G27" s="52"/>
      <c r="H27" s="43"/>
      <c r="I27" s="38"/>
      <c r="J27" s="38"/>
      <c r="K27" s="38"/>
    </row>
    <row r="28" spans="1:11" x14ac:dyDescent="0.25">
      <c r="A28" s="36"/>
      <c r="B28" s="37"/>
      <c r="C28" s="47"/>
      <c r="D28" s="38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38"/>
      <c r="G29" s="53"/>
      <c r="H29" s="101">
        <v>142</v>
      </c>
      <c r="I29" s="36" t="s">
        <v>105</v>
      </c>
      <c r="J29" s="37"/>
      <c r="K29" s="38"/>
    </row>
    <row r="30" spans="1:11" x14ac:dyDescent="0.25">
      <c r="A30" s="36"/>
      <c r="B30" s="37"/>
      <c r="C30" s="38"/>
      <c r="D30" s="38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38"/>
      <c r="B31" s="38"/>
      <c r="C31" s="72" t="s">
        <v>261</v>
      </c>
      <c r="D31" s="37"/>
      <c r="E31" s="38"/>
      <c r="F31" s="38"/>
      <c r="G31" s="52"/>
      <c r="H31" s="43"/>
      <c r="I31" s="42"/>
      <c r="J31" s="43"/>
      <c r="K31" s="38"/>
    </row>
    <row r="32" spans="1:11" x14ac:dyDescent="0.25">
      <c r="A32" s="36"/>
      <c r="B32" s="37"/>
      <c r="C32" s="71" t="s">
        <v>147</v>
      </c>
      <c r="D32" s="41"/>
      <c r="E32" s="38"/>
      <c r="F32" s="38"/>
      <c r="G32" s="52"/>
      <c r="H32" s="43"/>
      <c r="I32" s="42"/>
      <c r="J32" s="43"/>
      <c r="K32" s="38"/>
    </row>
    <row r="33" spans="1:11" ht="15.75" x14ac:dyDescent="0.25">
      <c r="A33" s="38"/>
      <c r="B33" s="38"/>
      <c r="C33" s="42"/>
      <c r="D33" s="101">
        <v>44</v>
      </c>
      <c r="E33" s="36" t="s">
        <v>105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37"/>
      <c r="C34" s="45"/>
      <c r="D34" s="46"/>
      <c r="E34" s="47" t="s">
        <v>105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38"/>
      <c r="C35" s="72" t="s">
        <v>262</v>
      </c>
      <c r="D35" s="37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37"/>
      <c r="C36" s="71" t="s">
        <v>263</v>
      </c>
      <c r="D36" s="38"/>
      <c r="E36" s="42"/>
      <c r="F36" s="43"/>
      <c r="G36" s="54"/>
      <c r="H36" s="46"/>
      <c r="I36" s="42"/>
      <c r="J36" s="43"/>
      <c r="K36" s="38"/>
    </row>
    <row r="37" spans="1:11" ht="15.75" x14ac:dyDescent="0.25">
      <c r="A37" s="38"/>
      <c r="B37" s="38"/>
      <c r="C37" s="38"/>
      <c r="D37" s="38"/>
      <c r="E37" s="48"/>
      <c r="F37" s="101">
        <v>95</v>
      </c>
      <c r="G37" s="49"/>
      <c r="H37" s="37" t="s">
        <v>108</v>
      </c>
      <c r="I37" s="42"/>
      <c r="J37" s="43"/>
      <c r="K37" s="38"/>
    </row>
    <row r="38" spans="1:11" x14ac:dyDescent="0.25">
      <c r="A38" s="36"/>
      <c r="B38" s="37"/>
      <c r="C38" s="38"/>
      <c r="D38" s="38"/>
      <c r="E38" s="42"/>
      <c r="F38" s="43"/>
      <c r="G38" s="50"/>
      <c r="H38" s="38"/>
      <c r="I38" s="42"/>
      <c r="J38" s="43"/>
      <c r="K38" s="38"/>
    </row>
    <row r="39" spans="1:11" x14ac:dyDescent="0.25">
      <c r="A39" s="38"/>
      <c r="B39" s="38"/>
      <c r="C39" s="36"/>
      <c r="D39" s="37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37"/>
      <c r="C40" s="47"/>
      <c r="D40" s="41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38"/>
      <c r="C41" s="48"/>
      <c r="D41" s="43"/>
      <c r="E41" s="72" t="s">
        <v>264</v>
      </c>
      <c r="F41" s="37"/>
      <c r="G41" s="44"/>
      <c r="H41" s="38"/>
      <c r="I41" s="42" t="s">
        <v>129</v>
      </c>
      <c r="J41" s="43"/>
      <c r="K41" s="38"/>
    </row>
    <row r="42" spans="1:11" x14ac:dyDescent="0.25">
      <c r="A42" s="36"/>
      <c r="B42" s="37"/>
      <c r="C42" s="45"/>
      <c r="D42" s="46"/>
      <c r="E42" s="71" t="s">
        <v>265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38"/>
      <c r="C43" s="36"/>
      <c r="D43" s="37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37"/>
      <c r="C44" s="47"/>
      <c r="D44" s="38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38"/>
      <c r="G45" s="44"/>
      <c r="H45" s="38"/>
      <c r="I45" s="48"/>
      <c r="J45" s="101" t="s">
        <v>401</v>
      </c>
      <c r="K45" s="36" t="s">
        <v>105</v>
      </c>
    </row>
    <row r="46" spans="1:11" x14ac:dyDescent="0.25">
      <c r="A46" s="36"/>
      <c r="B46" s="37"/>
      <c r="C46" s="38"/>
      <c r="D46" s="38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38"/>
      <c r="C47" s="36"/>
      <c r="D47" s="37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37"/>
      <c r="C48" s="47"/>
      <c r="D48" s="41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38"/>
      <c r="C49" s="42"/>
      <c r="D49" s="43"/>
      <c r="E49" s="72" t="s">
        <v>266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37"/>
      <c r="C50" s="45"/>
      <c r="D50" s="46"/>
      <c r="E50" s="71" t="s">
        <v>267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38"/>
      <c r="C51" s="36"/>
      <c r="D51" s="37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37"/>
      <c r="C52" s="47"/>
      <c r="D52" s="38"/>
      <c r="E52" s="42"/>
      <c r="F52" s="43"/>
      <c r="G52" s="44"/>
      <c r="H52" s="38"/>
      <c r="I52" s="42"/>
      <c r="J52" s="43"/>
      <c r="K52" s="38"/>
    </row>
    <row r="53" spans="1:11" ht="15.75" x14ac:dyDescent="0.25">
      <c r="A53" s="38"/>
      <c r="B53" s="38"/>
      <c r="C53" s="38"/>
      <c r="D53" s="38"/>
      <c r="E53" s="48"/>
      <c r="F53" s="101">
        <v>96</v>
      </c>
      <c r="G53" s="49" t="s">
        <v>105</v>
      </c>
      <c r="H53" s="37"/>
      <c r="I53" s="42"/>
      <c r="J53" s="43"/>
      <c r="K53" s="38"/>
    </row>
    <row r="54" spans="1:11" x14ac:dyDescent="0.25">
      <c r="A54" s="36"/>
      <c r="B54" s="37"/>
      <c r="C54" s="38"/>
      <c r="D54" s="38"/>
      <c r="E54" s="42"/>
      <c r="F54" s="43"/>
      <c r="G54" s="50" t="s">
        <v>105</v>
      </c>
      <c r="H54" s="41"/>
      <c r="I54" s="42"/>
      <c r="J54" s="43"/>
      <c r="K54" s="38"/>
    </row>
    <row r="55" spans="1:11" x14ac:dyDescent="0.25">
      <c r="A55" s="38"/>
      <c r="B55" s="38"/>
      <c r="C55" s="36"/>
      <c r="D55" s="37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37"/>
      <c r="C56" s="47"/>
      <c r="D56" s="41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38"/>
      <c r="C57" s="48"/>
      <c r="D57" s="43"/>
      <c r="E57" s="72" t="s">
        <v>268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37"/>
      <c r="C58" s="45"/>
      <c r="D58" s="46"/>
      <c r="E58" s="71" t="s">
        <v>147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38"/>
      <c r="C59" s="36"/>
      <c r="D59" s="37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37"/>
      <c r="C60" s="47"/>
      <c r="D60" s="38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38"/>
      <c r="G61" s="53"/>
      <c r="H61" s="101">
        <v>143</v>
      </c>
      <c r="I61" s="49"/>
      <c r="J61" s="37"/>
      <c r="K61" s="38"/>
    </row>
    <row r="62" spans="1:11" x14ac:dyDescent="0.25">
      <c r="A62" s="36"/>
      <c r="B62" s="37"/>
      <c r="C62" s="38"/>
      <c r="D62" s="38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38"/>
      <c r="C63" s="36"/>
      <c r="D63" s="37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37"/>
      <c r="C64" s="47"/>
      <c r="D64" s="41"/>
      <c r="E64" s="38"/>
      <c r="F64" s="38"/>
      <c r="G64" s="52"/>
      <c r="H64" s="43"/>
      <c r="I64" s="38"/>
      <c r="J64" s="38"/>
      <c r="K64" s="38"/>
    </row>
    <row r="65" spans="1:13" x14ac:dyDescent="0.25">
      <c r="A65" s="38"/>
      <c r="B65" s="38"/>
      <c r="C65" s="42"/>
      <c r="D65" s="43"/>
      <c r="E65" s="72" t="s">
        <v>269</v>
      </c>
      <c r="F65" s="37"/>
      <c r="G65" s="52"/>
      <c r="H65" s="43"/>
      <c r="I65" s="38"/>
      <c r="J65" s="38"/>
      <c r="K65" s="38"/>
      <c r="L65" s="55"/>
      <c r="M65" s="55"/>
    </row>
    <row r="66" spans="1:13" x14ac:dyDescent="0.25">
      <c r="A66" s="36"/>
      <c r="B66" s="37"/>
      <c r="C66" s="45"/>
      <c r="D66" s="46"/>
      <c r="E66" s="71" t="s">
        <v>147</v>
      </c>
      <c r="F66" s="41"/>
      <c r="G66" s="52"/>
      <c r="H66" s="43"/>
      <c r="I66" s="38"/>
      <c r="J66" s="38"/>
      <c r="K66" s="38"/>
      <c r="L66" s="55"/>
      <c r="M66" s="55"/>
    </row>
    <row r="67" spans="1:13" x14ac:dyDescent="0.25">
      <c r="A67" s="38"/>
      <c r="B67" s="38"/>
      <c r="C67" s="36"/>
      <c r="D67" s="37"/>
      <c r="E67" s="42"/>
      <c r="F67" s="43"/>
      <c r="G67" s="52"/>
      <c r="H67" s="43"/>
      <c r="I67" s="38"/>
      <c r="J67" s="38"/>
      <c r="K67" s="38"/>
      <c r="L67" s="55"/>
      <c r="M67" s="55"/>
    </row>
    <row r="68" spans="1:13" x14ac:dyDescent="0.25">
      <c r="A68" s="36"/>
      <c r="B68" s="37"/>
      <c r="C68" s="47"/>
      <c r="D68" s="38"/>
      <c r="E68" s="42"/>
      <c r="F68" s="43"/>
      <c r="G68" s="54"/>
      <c r="H68" s="46"/>
      <c r="I68" s="38"/>
      <c r="J68" s="38"/>
      <c r="K68" s="38"/>
      <c r="L68" s="55"/>
      <c r="M68" s="65"/>
    </row>
    <row r="69" spans="1:13" ht="15.75" x14ac:dyDescent="0.25">
      <c r="A69" s="38"/>
      <c r="B69" s="38"/>
      <c r="C69" s="38"/>
      <c r="D69" s="38"/>
      <c r="E69" s="48"/>
      <c r="F69" s="101">
        <v>97</v>
      </c>
      <c r="G69" s="49"/>
      <c r="H69" s="37"/>
      <c r="I69" s="38"/>
      <c r="J69" s="56"/>
      <c r="K69" s="38"/>
      <c r="L69" s="55"/>
      <c r="M69" s="65"/>
    </row>
    <row r="70" spans="1:13" x14ac:dyDescent="0.25">
      <c r="A70" s="36"/>
      <c r="B70" s="37"/>
      <c r="C70" s="38"/>
      <c r="D70" s="38"/>
      <c r="E70" s="42"/>
      <c r="F70" s="43"/>
      <c r="G70" s="50"/>
      <c r="H70" s="38"/>
      <c r="I70" s="38"/>
      <c r="J70" s="38"/>
      <c r="K70" s="38"/>
      <c r="L70" s="55"/>
      <c r="M70" s="65"/>
    </row>
    <row r="71" spans="1:13" x14ac:dyDescent="0.25">
      <c r="A71" s="38"/>
      <c r="B71" s="38"/>
      <c r="C71" s="36" t="s">
        <v>105</v>
      </c>
      <c r="D71" s="37"/>
      <c r="E71" s="42"/>
      <c r="F71" s="43"/>
      <c r="G71" s="38"/>
      <c r="H71" s="38"/>
      <c r="I71" s="57"/>
      <c r="J71" s="58"/>
      <c r="K71" s="57"/>
      <c r="L71" s="59"/>
      <c r="M71" s="65"/>
    </row>
    <row r="72" spans="1:13" x14ac:dyDescent="0.25">
      <c r="A72" s="36"/>
      <c r="B72" s="37"/>
      <c r="C72" s="47" t="s">
        <v>105</v>
      </c>
      <c r="D72" s="41"/>
      <c r="E72" s="45"/>
      <c r="F72" s="46"/>
      <c r="G72" s="38"/>
      <c r="H72" s="38"/>
      <c r="I72" s="36"/>
      <c r="J72" s="37"/>
      <c r="K72" s="45"/>
      <c r="L72" s="59"/>
      <c r="M72" s="65"/>
    </row>
    <row r="73" spans="1:13" ht="15.75" x14ac:dyDescent="0.25">
      <c r="A73" s="38"/>
      <c r="B73" s="38"/>
      <c r="C73" s="48"/>
      <c r="D73" s="43"/>
      <c r="E73" s="72" t="s">
        <v>270</v>
      </c>
      <c r="F73" s="37"/>
      <c r="G73" s="38"/>
      <c r="H73" s="38"/>
      <c r="I73" s="38"/>
      <c r="J73" s="92" t="s">
        <v>400</v>
      </c>
      <c r="K73" s="36" t="s">
        <v>105</v>
      </c>
      <c r="L73" s="59"/>
      <c r="M73" s="65"/>
    </row>
    <row r="74" spans="1:13" x14ac:dyDescent="0.25">
      <c r="A74" s="36"/>
      <c r="B74" s="37"/>
      <c r="C74" s="45"/>
      <c r="D74" s="46"/>
      <c r="E74" s="71" t="s">
        <v>271</v>
      </c>
      <c r="F74" s="38"/>
      <c r="G74" s="38"/>
      <c r="H74" s="38"/>
      <c r="I74" s="36"/>
      <c r="J74" s="37"/>
      <c r="K74" s="47" t="s">
        <v>105</v>
      </c>
      <c r="L74" s="59"/>
      <c r="M74" s="65"/>
    </row>
    <row r="75" spans="1:13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  <c r="M75" s="65"/>
    </row>
    <row r="76" spans="1:13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</row>
    <row r="77" spans="1:13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</row>
    <row r="78" spans="1:13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</row>
    <row r="79" spans="1:13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</row>
    <row r="80" spans="1:13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</row>
    <row r="81" spans="1:14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4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4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4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4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  <c r="N85" s="55"/>
    </row>
    <row r="86" spans="1:14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  <c r="N86" s="55"/>
    </row>
    <row r="87" spans="1:14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  <c r="N87" s="55"/>
    </row>
    <row r="88" spans="1:14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  <c r="N88" s="65"/>
    </row>
    <row r="89" spans="1:14" x14ac:dyDescent="0.25">
      <c r="N89" s="65"/>
    </row>
    <row r="90" spans="1:14" x14ac:dyDescent="0.25">
      <c r="N90" s="65"/>
    </row>
    <row r="91" spans="1:14" x14ac:dyDescent="0.25">
      <c r="N91" s="65"/>
    </row>
    <row r="92" spans="1:14" x14ac:dyDescent="0.25">
      <c r="N92" s="65"/>
    </row>
    <row r="93" spans="1:14" x14ac:dyDescent="0.25">
      <c r="N93" s="65"/>
    </row>
    <row r="94" spans="1:14" x14ac:dyDescent="0.25">
      <c r="N94" s="65"/>
    </row>
    <row r="95" spans="1:14" x14ac:dyDescent="0.25">
      <c r="N95" s="65"/>
    </row>
    <row r="96" spans="1:14" x14ac:dyDescent="0.25">
      <c r="N96" s="55"/>
    </row>
    <row r="97" spans="14:14" x14ac:dyDescent="0.25">
      <c r="N97" s="55"/>
    </row>
    <row r="98" spans="14:14" x14ac:dyDescent="0.25">
      <c r="N98" s="55"/>
    </row>
    <row r="99" spans="14:14" x14ac:dyDescent="0.25">
      <c r="N99" s="55"/>
    </row>
    <row r="100" spans="14:14" x14ac:dyDescent="0.25">
      <c r="N100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0"/>
  <sheetViews>
    <sheetView topLeftCell="A37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30.140625" customWidth="1"/>
    <col min="4" max="4" width="4.28515625" customWidth="1"/>
    <col min="5" max="5" width="29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28515625" customWidth="1"/>
    <col min="11" max="11" width="23" customWidth="1"/>
    <col min="13" max="13" width="23.7109375" bestFit="1" customWidth="1"/>
    <col min="14" max="14" width="25.5703125" bestFit="1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272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x14ac:dyDescent="0.25">
      <c r="A17" s="38"/>
      <c r="B17" s="38"/>
      <c r="C17" s="42"/>
      <c r="D17" s="43"/>
      <c r="E17" s="75" t="s">
        <v>273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37"/>
      <c r="C18" s="45"/>
      <c r="D18" s="46"/>
      <c r="E18" s="68" t="s">
        <v>137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38"/>
      <c r="C19" s="36"/>
      <c r="D19" s="37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37"/>
      <c r="C20" s="47"/>
      <c r="D20" s="38"/>
      <c r="E20" s="42"/>
      <c r="F20" s="43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38"/>
      <c r="E21" s="48"/>
      <c r="F21" s="101">
        <v>98</v>
      </c>
      <c r="G21" s="49"/>
      <c r="H21" s="37" t="s">
        <v>108</v>
      </c>
      <c r="I21" s="38"/>
      <c r="J21" s="38"/>
      <c r="K21" s="38"/>
    </row>
    <row r="22" spans="1:11" x14ac:dyDescent="0.25">
      <c r="A22" s="36"/>
      <c r="B22" s="37"/>
      <c r="C22" s="38"/>
      <c r="D22" s="38"/>
      <c r="E22" s="42"/>
      <c r="F22" s="43"/>
      <c r="G22" s="50"/>
      <c r="H22" s="41"/>
      <c r="I22" s="38"/>
      <c r="J22" s="38"/>
      <c r="K22" s="38"/>
    </row>
    <row r="23" spans="1:11" x14ac:dyDescent="0.25">
      <c r="A23" s="38"/>
      <c r="B23" s="38"/>
      <c r="C23" s="36"/>
      <c r="D23" s="37"/>
      <c r="E23" s="42"/>
      <c r="F23" s="43"/>
      <c r="G23" s="52"/>
      <c r="H23" s="43"/>
      <c r="I23" s="38"/>
      <c r="J23" s="38"/>
      <c r="K23" s="38"/>
    </row>
    <row r="24" spans="1:11" x14ac:dyDescent="0.25">
      <c r="A24" s="36"/>
      <c r="B24" s="37"/>
      <c r="C24" s="47"/>
      <c r="D24" s="41"/>
      <c r="E24" s="45"/>
      <c r="F24" s="46"/>
      <c r="G24" s="52"/>
      <c r="H24" s="43"/>
      <c r="I24" s="38"/>
      <c r="J24" s="38"/>
      <c r="K24" s="38"/>
    </row>
    <row r="25" spans="1:11" x14ac:dyDescent="0.25">
      <c r="A25" s="38"/>
      <c r="B25" s="38"/>
      <c r="C25" s="42"/>
      <c r="D25" s="43"/>
      <c r="E25" s="75" t="s">
        <v>274</v>
      </c>
      <c r="F25" s="37"/>
      <c r="G25" s="52"/>
      <c r="H25" s="43"/>
      <c r="I25" s="38"/>
      <c r="J25" s="38"/>
      <c r="K25" s="38"/>
    </row>
    <row r="26" spans="1:11" x14ac:dyDescent="0.25">
      <c r="A26" s="36"/>
      <c r="B26" s="37"/>
      <c r="C26" s="45"/>
      <c r="D26" s="46"/>
      <c r="E26" s="68" t="s">
        <v>104</v>
      </c>
      <c r="F26" s="38"/>
      <c r="G26" s="52"/>
      <c r="H26" s="43"/>
      <c r="I26" s="38"/>
      <c r="J26" s="38"/>
      <c r="K26" s="38"/>
    </row>
    <row r="27" spans="1:11" x14ac:dyDescent="0.25">
      <c r="A27" s="38"/>
      <c r="B27" s="38"/>
      <c r="C27" s="36"/>
      <c r="D27" s="37"/>
      <c r="E27" s="38"/>
      <c r="F27" s="38"/>
      <c r="G27" s="52"/>
      <c r="H27" s="43"/>
      <c r="I27" s="38"/>
      <c r="J27" s="38"/>
      <c r="K27" s="38"/>
    </row>
    <row r="28" spans="1:11" x14ac:dyDescent="0.25">
      <c r="A28" s="36"/>
      <c r="B28" s="37"/>
      <c r="C28" s="47"/>
      <c r="D28" s="38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38"/>
      <c r="G29" s="53"/>
      <c r="H29" s="101">
        <v>144</v>
      </c>
      <c r="I29" s="36" t="s">
        <v>105</v>
      </c>
      <c r="J29" s="37"/>
      <c r="K29" s="38"/>
    </row>
    <row r="30" spans="1:11" x14ac:dyDescent="0.25">
      <c r="A30" s="36"/>
      <c r="B30" s="37"/>
      <c r="C30" s="38"/>
      <c r="D30" s="38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38"/>
      <c r="B31" s="38"/>
      <c r="C31" s="75" t="s">
        <v>275</v>
      </c>
      <c r="D31" s="37"/>
      <c r="E31" s="38"/>
      <c r="F31" s="38"/>
      <c r="G31" s="52"/>
      <c r="H31" s="43"/>
      <c r="I31" s="42"/>
      <c r="J31" s="43"/>
      <c r="K31" s="38"/>
    </row>
    <row r="32" spans="1:11" x14ac:dyDescent="0.25">
      <c r="A32" s="36"/>
      <c r="B32" s="37"/>
      <c r="C32" s="68" t="s">
        <v>128</v>
      </c>
      <c r="D32" s="41"/>
      <c r="E32" s="38"/>
      <c r="F32" s="38"/>
      <c r="G32" s="52"/>
      <c r="H32" s="43"/>
      <c r="I32" s="42"/>
      <c r="J32" s="43"/>
      <c r="K32" s="38"/>
    </row>
    <row r="33" spans="1:11" ht="15.75" x14ac:dyDescent="0.25">
      <c r="A33" s="38"/>
      <c r="B33" s="38"/>
      <c r="C33" s="42"/>
      <c r="D33" s="101">
        <v>45</v>
      </c>
      <c r="E33" s="36" t="s">
        <v>105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37"/>
      <c r="C34" s="45"/>
      <c r="D34" s="46"/>
      <c r="E34" s="47" t="s">
        <v>105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38"/>
      <c r="C35" s="74" t="s">
        <v>276</v>
      </c>
      <c r="D35" s="37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37"/>
      <c r="C36" s="68" t="s">
        <v>132</v>
      </c>
      <c r="D36" s="38"/>
      <c r="E36" s="42"/>
      <c r="F36" s="43"/>
      <c r="G36" s="54"/>
      <c r="H36" s="46"/>
      <c r="I36" s="42"/>
      <c r="J36" s="43"/>
      <c r="K36" s="38"/>
    </row>
    <row r="37" spans="1:11" ht="15.75" x14ac:dyDescent="0.25">
      <c r="A37" s="38"/>
      <c r="B37" s="38"/>
      <c r="C37" s="38"/>
      <c r="D37" s="38"/>
      <c r="E37" s="48"/>
      <c r="F37" s="101">
        <v>99</v>
      </c>
      <c r="G37" s="49"/>
      <c r="H37" s="37" t="s">
        <v>108</v>
      </c>
      <c r="I37" s="42"/>
      <c r="J37" s="43"/>
      <c r="K37" s="38"/>
    </row>
    <row r="38" spans="1:11" x14ac:dyDescent="0.25">
      <c r="A38" s="36"/>
      <c r="B38" s="37"/>
      <c r="C38" s="38"/>
      <c r="D38" s="38"/>
      <c r="E38" s="42"/>
      <c r="F38" s="43"/>
      <c r="G38" s="50"/>
      <c r="H38" s="38"/>
      <c r="I38" s="42"/>
      <c r="J38" s="43"/>
      <c r="K38" s="38"/>
    </row>
    <row r="39" spans="1:11" x14ac:dyDescent="0.25">
      <c r="A39" s="38"/>
      <c r="B39" s="38"/>
      <c r="C39" s="36"/>
      <c r="D39" s="37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37"/>
      <c r="C40" s="47"/>
      <c r="D40" s="41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38"/>
      <c r="C41" s="48"/>
      <c r="D41" s="43"/>
      <c r="E41" s="74" t="s">
        <v>277</v>
      </c>
      <c r="F41" s="37"/>
      <c r="G41" s="44"/>
      <c r="H41" s="38"/>
      <c r="I41" s="42" t="s">
        <v>129</v>
      </c>
      <c r="J41" s="43"/>
      <c r="K41" s="38"/>
    </row>
    <row r="42" spans="1:11" x14ac:dyDescent="0.25">
      <c r="A42" s="36"/>
      <c r="B42" s="37"/>
      <c r="C42" s="45"/>
      <c r="D42" s="46"/>
      <c r="E42" s="68" t="s">
        <v>116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38"/>
      <c r="C43" s="36"/>
      <c r="D43" s="37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37"/>
      <c r="C44" s="47"/>
      <c r="D44" s="38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38"/>
      <c r="G45" s="44"/>
      <c r="H45" s="38"/>
      <c r="I45" s="48"/>
      <c r="J45" s="101" t="s">
        <v>403</v>
      </c>
      <c r="K45" s="36" t="s">
        <v>105</v>
      </c>
    </row>
    <row r="46" spans="1:11" x14ac:dyDescent="0.25">
      <c r="A46" s="36"/>
      <c r="B46" s="37"/>
      <c r="C46" s="38"/>
      <c r="D46" s="38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38"/>
      <c r="C47" s="36"/>
      <c r="D47" s="37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37"/>
      <c r="C48" s="47"/>
      <c r="D48" s="41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38"/>
      <c r="C49" s="42"/>
      <c r="D49" s="43"/>
      <c r="E49" s="75" t="s">
        <v>278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37"/>
      <c r="C50" s="45"/>
      <c r="D50" s="46"/>
      <c r="E50" s="68" t="s">
        <v>265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38"/>
      <c r="C51" s="36"/>
      <c r="D51" s="37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37"/>
      <c r="C52" s="47"/>
      <c r="D52" s="38"/>
      <c r="E52" s="42"/>
      <c r="F52" s="43"/>
      <c r="G52" s="44"/>
      <c r="H52" s="38"/>
      <c r="I52" s="42"/>
      <c r="J52" s="43"/>
      <c r="K52" s="38"/>
    </row>
    <row r="53" spans="1:11" ht="15.75" x14ac:dyDescent="0.25">
      <c r="A53" s="38"/>
      <c r="B53" s="38"/>
      <c r="C53" s="38"/>
      <c r="D53" s="38"/>
      <c r="E53" s="48"/>
      <c r="F53" s="101">
        <v>100</v>
      </c>
      <c r="G53" s="49" t="s">
        <v>105</v>
      </c>
      <c r="H53" s="37"/>
      <c r="I53" s="42"/>
      <c r="J53" s="43"/>
      <c r="K53" s="38"/>
    </row>
    <row r="54" spans="1:11" x14ac:dyDescent="0.25">
      <c r="A54" s="36"/>
      <c r="B54" s="37"/>
      <c r="C54" s="38"/>
      <c r="D54" s="38"/>
      <c r="E54" s="42"/>
      <c r="F54" s="43"/>
      <c r="G54" s="50" t="s">
        <v>105</v>
      </c>
      <c r="H54" s="41"/>
      <c r="I54" s="42"/>
      <c r="J54" s="43"/>
      <c r="K54" s="38"/>
    </row>
    <row r="55" spans="1:11" x14ac:dyDescent="0.25">
      <c r="A55" s="38"/>
      <c r="B55" s="38"/>
      <c r="C55" s="36"/>
      <c r="D55" s="37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37"/>
      <c r="C56" s="47"/>
      <c r="D56" s="41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38"/>
      <c r="C57" s="48"/>
      <c r="D57" s="43"/>
      <c r="E57" s="75" t="s">
        <v>279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37"/>
      <c r="C58" s="45"/>
      <c r="D58" s="46"/>
      <c r="E58" s="68" t="s">
        <v>170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38"/>
      <c r="C59" s="36"/>
      <c r="D59" s="37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37"/>
      <c r="C60" s="47"/>
      <c r="D60" s="38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38"/>
      <c r="G61" s="53"/>
      <c r="H61" s="101">
        <v>145</v>
      </c>
      <c r="I61" s="49"/>
      <c r="J61" s="37"/>
      <c r="K61" s="38"/>
    </row>
    <row r="62" spans="1:11" x14ac:dyDescent="0.25">
      <c r="A62" s="36"/>
      <c r="B62" s="37"/>
      <c r="C62" s="38"/>
      <c r="D62" s="38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38"/>
      <c r="C63" s="75" t="s">
        <v>280</v>
      </c>
      <c r="D63" s="37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37"/>
      <c r="C64" s="68" t="s">
        <v>145</v>
      </c>
      <c r="D64" s="41"/>
      <c r="E64" s="38"/>
      <c r="F64" s="38"/>
      <c r="G64" s="52"/>
      <c r="H64" s="43"/>
      <c r="I64" s="38"/>
      <c r="J64" s="38"/>
      <c r="K64" s="38"/>
    </row>
    <row r="65" spans="1:14" ht="15.75" x14ac:dyDescent="0.25">
      <c r="A65" s="38"/>
      <c r="B65" s="38"/>
      <c r="C65" s="42"/>
      <c r="D65" s="101">
        <v>46</v>
      </c>
      <c r="E65" s="36" t="s">
        <v>105</v>
      </c>
      <c r="F65" s="37"/>
      <c r="G65" s="52"/>
      <c r="H65" s="43"/>
      <c r="I65" s="38"/>
      <c r="J65" s="38"/>
      <c r="K65" s="38"/>
      <c r="L65" s="55"/>
    </row>
    <row r="66" spans="1:14" x14ac:dyDescent="0.25">
      <c r="A66" s="36"/>
      <c r="B66" s="37"/>
      <c r="C66" s="45"/>
      <c r="D66" s="46"/>
      <c r="E66" s="47" t="s">
        <v>105</v>
      </c>
      <c r="F66" s="41"/>
      <c r="G66" s="52"/>
      <c r="H66" s="43"/>
      <c r="I66" s="38"/>
      <c r="J66" s="38"/>
      <c r="K66" s="38"/>
      <c r="L66" s="55"/>
    </row>
    <row r="67" spans="1:14" x14ac:dyDescent="0.25">
      <c r="A67" s="38"/>
      <c r="B67" s="38"/>
      <c r="C67" s="75" t="s">
        <v>281</v>
      </c>
      <c r="D67" s="37"/>
      <c r="E67" s="42"/>
      <c r="F67" s="43"/>
      <c r="G67" s="52"/>
      <c r="H67" s="43"/>
      <c r="I67" s="38"/>
      <c r="J67" s="38"/>
      <c r="K67" s="38"/>
      <c r="L67" s="55"/>
    </row>
    <row r="68" spans="1:14" x14ac:dyDescent="0.25">
      <c r="A68" s="36"/>
      <c r="B68" s="37"/>
      <c r="C68" s="68" t="s">
        <v>112</v>
      </c>
      <c r="D68" s="38"/>
      <c r="E68" s="42"/>
      <c r="F68" s="43"/>
      <c r="G68" s="54"/>
      <c r="H68" s="46"/>
      <c r="I68" s="38"/>
      <c r="J68" s="38"/>
      <c r="K68" s="38"/>
      <c r="L68" s="55"/>
    </row>
    <row r="69" spans="1:14" ht="15.75" x14ac:dyDescent="0.25">
      <c r="A69" s="38"/>
      <c r="B69" s="38"/>
      <c r="C69" s="38"/>
      <c r="D69" s="38"/>
      <c r="E69" s="48"/>
      <c r="F69" s="101">
        <v>101</v>
      </c>
      <c r="G69" s="49"/>
      <c r="H69" s="37"/>
      <c r="I69" s="38"/>
      <c r="J69" s="56"/>
      <c r="K69" s="38"/>
      <c r="L69" s="55"/>
    </row>
    <row r="70" spans="1:14" x14ac:dyDescent="0.25">
      <c r="A70" s="36"/>
      <c r="B70" s="37"/>
      <c r="C70" s="38"/>
      <c r="D70" s="38"/>
      <c r="E70" s="42"/>
      <c r="F70" s="43"/>
      <c r="G70" s="50"/>
      <c r="H70" s="38"/>
      <c r="I70" s="38"/>
      <c r="J70" s="38"/>
      <c r="K70" s="38"/>
      <c r="L70" s="55"/>
    </row>
    <row r="71" spans="1:14" x14ac:dyDescent="0.25">
      <c r="A71" s="38"/>
      <c r="B71" s="38"/>
      <c r="C71" s="36" t="s">
        <v>105</v>
      </c>
      <c r="D71" s="37"/>
      <c r="E71" s="42"/>
      <c r="F71" s="43"/>
      <c r="G71" s="38"/>
      <c r="H71" s="38"/>
      <c r="I71" s="57"/>
      <c r="J71" s="58"/>
      <c r="K71" s="57"/>
      <c r="L71" s="59"/>
    </row>
    <row r="72" spans="1:14" x14ac:dyDescent="0.25">
      <c r="A72" s="36"/>
      <c r="B72" s="37"/>
      <c r="C72" s="47" t="s">
        <v>105</v>
      </c>
      <c r="D72" s="41"/>
      <c r="E72" s="45"/>
      <c r="F72" s="46"/>
      <c r="G72" s="38"/>
      <c r="H72" s="38"/>
      <c r="I72" s="36"/>
      <c r="J72" s="37"/>
      <c r="K72" s="45"/>
      <c r="L72" s="59"/>
    </row>
    <row r="73" spans="1:14" ht="15.75" x14ac:dyDescent="0.25">
      <c r="A73" s="38"/>
      <c r="B73" s="38"/>
      <c r="C73" s="48"/>
      <c r="D73" s="43"/>
      <c r="E73" s="75" t="s">
        <v>282</v>
      </c>
      <c r="F73" s="37"/>
      <c r="G73" s="38"/>
      <c r="H73" s="38"/>
      <c r="I73" s="38"/>
      <c r="J73" s="92" t="s">
        <v>402</v>
      </c>
      <c r="K73" s="36" t="s">
        <v>105</v>
      </c>
      <c r="L73" s="59"/>
    </row>
    <row r="74" spans="1:14" x14ac:dyDescent="0.25">
      <c r="A74" s="36"/>
      <c r="B74" s="37"/>
      <c r="C74" s="45"/>
      <c r="D74" s="46"/>
      <c r="E74" s="68" t="s">
        <v>128</v>
      </c>
      <c r="F74" s="38"/>
      <c r="G74" s="38"/>
      <c r="H74" s="38"/>
      <c r="I74" s="36"/>
      <c r="J74" s="37"/>
      <c r="K74" s="47" t="s">
        <v>105</v>
      </c>
      <c r="L74" s="59"/>
    </row>
    <row r="75" spans="1:14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  <c r="M75" s="55"/>
      <c r="N75" s="55"/>
    </row>
    <row r="76" spans="1:14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  <c r="N76" s="55"/>
    </row>
    <row r="77" spans="1:14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  <c r="N77" s="55"/>
    </row>
    <row r="78" spans="1:14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65"/>
      <c r="N78" s="65"/>
    </row>
    <row r="79" spans="1:14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65"/>
      <c r="N79" s="65"/>
    </row>
    <row r="80" spans="1:14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65"/>
      <c r="N80" s="65"/>
    </row>
    <row r="81" spans="1:14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  <c r="M81" s="65"/>
      <c r="N81" s="65"/>
    </row>
    <row r="82" spans="1:14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  <c r="M82" s="65"/>
      <c r="N82" s="65"/>
    </row>
    <row r="83" spans="1:14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  <c r="M83" s="65"/>
      <c r="N83" s="65"/>
    </row>
    <row r="84" spans="1:14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M84" s="65"/>
      <c r="N84" s="65"/>
    </row>
    <row r="85" spans="1:14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  <c r="M85" s="65"/>
      <c r="N85" s="65"/>
    </row>
    <row r="86" spans="1:14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  <c r="M86" s="55"/>
      <c r="N86" s="55"/>
    </row>
    <row r="87" spans="1:14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  <c r="M87" s="55"/>
      <c r="N87" s="55"/>
    </row>
    <row r="88" spans="1:14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  <c r="M88" s="55"/>
      <c r="N88" s="55"/>
    </row>
    <row r="89" spans="1:14" x14ac:dyDescent="0.25">
      <c r="M89" s="55"/>
      <c r="N89" s="55"/>
    </row>
    <row r="90" spans="1:14" x14ac:dyDescent="0.25">
      <c r="M90" s="55"/>
      <c r="N90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1"/>
  <sheetViews>
    <sheetView topLeftCell="A34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9.28515625" customWidth="1"/>
    <col min="6" max="6" width="4.28515625" customWidth="1"/>
    <col min="7" max="7" width="29.85546875" customWidth="1"/>
    <col min="8" max="8" width="4.28515625" customWidth="1"/>
    <col min="9" max="9" width="22" customWidth="1"/>
    <col min="10" max="10" width="5.7109375" customWidth="1"/>
    <col min="11" max="11" width="23" customWidth="1"/>
    <col min="13" max="13" width="29.42578125" customWidth="1"/>
    <col min="14" max="14" width="27.7109375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283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x14ac:dyDescent="0.25">
      <c r="A17" s="38"/>
      <c r="B17" s="38"/>
      <c r="C17" s="42"/>
      <c r="D17" s="43"/>
      <c r="E17" s="72" t="s">
        <v>284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37"/>
      <c r="C18" s="45"/>
      <c r="D18" s="46"/>
      <c r="E18" s="40" t="s">
        <v>147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38"/>
      <c r="C19" s="36"/>
      <c r="D19" s="37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37"/>
      <c r="C20" s="47"/>
      <c r="D20" s="38"/>
      <c r="E20" s="42"/>
      <c r="F20" s="43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38"/>
      <c r="E21" s="48"/>
      <c r="F21" s="101">
        <v>102</v>
      </c>
      <c r="G21" s="49"/>
      <c r="H21" s="37" t="s">
        <v>108</v>
      </c>
      <c r="I21" s="38"/>
      <c r="J21" s="38"/>
      <c r="K21" s="38"/>
    </row>
    <row r="22" spans="1:11" x14ac:dyDescent="0.25">
      <c r="A22" s="36"/>
      <c r="B22" s="37"/>
      <c r="C22" s="38"/>
      <c r="D22" s="38"/>
      <c r="E22" s="42"/>
      <c r="F22" s="43"/>
      <c r="G22" s="50"/>
      <c r="H22" s="41"/>
      <c r="I22" s="38"/>
      <c r="J22" s="38"/>
      <c r="K22" s="38"/>
    </row>
    <row r="23" spans="1:11" x14ac:dyDescent="0.25">
      <c r="A23" s="38"/>
      <c r="B23" s="38"/>
      <c r="C23" s="36"/>
      <c r="D23" s="37"/>
      <c r="E23" s="42"/>
      <c r="F23" s="43"/>
      <c r="G23" s="52"/>
      <c r="H23" s="43"/>
      <c r="I23" s="38"/>
      <c r="J23" s="38"/>
      <c r="K23" s="38"/>
    </row>
    <row r="24" spans="1:11" x14ac:dyDescent="0.25">
      <c r="A24" s="36"/>
      <c r="B24" s="37"/>
      <c r="C24" s="47"/>
      <c r="D24" s="41"/>
      <c r="E24" s="45"/>
      <c r="F24" s="46"/>
      <c r="G24" s="52"/>
      <c r="H24" s="43"/>
      <c r="I24" s="38"/>
      <c r="J24" s="38"/>
      <c r="K24" s="38"/>
    </row>
    <row r="25" spans="1:11" x14ac:dyDescent="0.25">
      <c r="A25" s="38"/>
      <c r="B25" s="38"/>
      <c r="C25" s="42"/>
      <c r="D25" s="43"/>
      <c r="E25" s="72" t="s">
        <v>285</v>
      </c>
      <c r="F25" s="37"/>
      <c r="G25" s="52"/>
      <c r="H25" s="43"/>
      <c r="I25" s="38"/>
      <c r="J25" s="38"/>
      <c r="K25" s="38"/>
    </row>
    <row r="26" spans="1:11" x14ac:dyDescent="0.25">
      <c r="A26" s="36"/>
      <c r="B26" s="37"/>
      <c r="C26" s="45"/>
      <c r="D26" s="46"/>
      <c r="E26" s="40" t="s">
        <v>172</v>
      </c>
      <c r="F26" s="38"/>
      <c r="G26" s="52"/>
      <c r="H26" s="43"/>
      <c r="I26" s="38"/>
      <c r="J26" s="38"/>
      <c r="K26" s="38"/>
    </row>
    <row r="27" spans="1:11" x14ac:dyDescent="0.25">
      <c r="A27" s="38"/>
      <c r="B27" s="38"/>
      <c r="C27" s="36"/>
      <c r="D27" s="37"/>
      <c r="E27" s="38"/>
      <c r="F27" s="38"/>
      <c r="G27" s="52"/>
      <c r="H27" s="43"/>
      <c r="I27" s="38"/>
      <c r="J27" s="38"/>
      <c r="K27" s="38"/>
    </row>
    <row r="28" spans="1:11" x14ac:dyDescent="0.25">
      <c r="A28" s="36"/>
      <c r="B28" s="37"/>
      <c r="C28" s="47"/>
      <c r="D28" s="38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38"/>
      <c r="G29" s="53"/>
      <c r="H29" s="101">
        <v>146</v>
      </c>
      <c r="I29" s="36" t="s">
        <v>105</v>
      </c>
      <c r="J29" s="37"/>
      <c r="K29" s="38"/>
    </row>
    <row r="30" spans="1:11" x14ac:dyDescent="0.25">
      <c r="A30" s="36"/>
      <c r="B30" s="37"/>
      <c r="C30" s="38"/>
      <c r="D30" s="38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38"/>
      <c r="B31" s="38"/>
      <c r="C31" s="36"/>
      <c r="D31" s="37"/>
      <c r="E31" s="38"/>
      <c r="F31" s="38"/>
      <c r="G31" s="52"/>
      <c r="H31" s="43"/>
      <c r="I31" s="42"/>
      <c r="J31" s="43"/>
      <c r="K31" s="38"/>
    </row>
    <row r="32" spans="1:11" x14ac:dyDescent="0.25">
      <c r="A32" s="36"/>
      <c r="B32" s="37"/>
      <c r="C32" s="47"/>
      <c r="D32" s="41"/>
      <c r="E32" s="38"/>
      <c r="F32" s="38"/>
      <c r="G32" s="52"/>
      <c r="H32" s="43"/>
      <c r="I32" s="42"/>
      <c r="J32" s="43"/>
      <c r="K32" s="38"/>
    </row>
    <row r="33" spans="1:11" x14ac:dyDescent="0.25">
      <c r="A33" s="38"/>
      <c r="B33" s="38"/>
      <c r="C33" s="42"/>
      <c r="D33" s="43"/>
      <c r="E33" s="72" t="s">
        <v>286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37"/>
      <c r="C34" s="45"/>
      <c r="D34" s="46"/>
      <c r="E34" s="40" t="s">
        <v>257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38"/>
      <c r="C35" s="36"/>
      <c r="D35" s="37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37"/>
      <c r="C36" s="47"/>
      <c r="D36" s="38"/>
      <c r="E36" s="42"/>
      <c r="F36" s="43"/>
      <c r="G36" s="54"/>
      <c r="H36" s="46"/>
      <c r="I36" s="42"/>
      <c r="J36" s="43"/>
      <c r="K36" s="38"/>
    </row>
    <row r="37" spans="1:11" ht="15.75" x14ac:dyDescent="0.25">
      <c r="A37" s="38"/>
      <c r="B37" s="38"/>
      <c r="C37" s="38"/>
      <c r="D37" s="38"/>
      <c r="E37" s="48"/>
      <c r="F37" s="101">
        <v>103</v>
      </c>
      <c r="G37" s="49"/>
      <c r="H37" s="37" t="s">
        <v>108</v>
      </c>
      <c r="I37" s="42"/>
      <c r="J37" s="43"/>
      <c r="K37" s="38"/>
    </row>
    <row r="38" spans="1:11" x14ac:dyDescent="0.25">
      <c r="A38" s="36"/>
      <c r="B38" s="37"/>
      <c r="C38" s="38"/>
      <c r="D38" s="38"/>
      <c r="E38" s="42"/>
      <c r="F38" s="43"/>
      <c r="G38" s="50"/>
      <c r="H38" s="38"/>
      <c r="I38" s="42"/>
      <c r="J38" s="43"/>
      <c r="K38" s="38"/>
    </row>
    <row r="39" spans="1:11" x14ac:dyDescent="0.25">
      <c r="A39" s="38"/>
      <c r="B39" s="38"/>
      <c r="C39" s="36"/>
      <c r="D39" s="37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37"/>
      <c r="C40" s="47"/>
      <c r="D40" s="41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38"/>
      <c r="C41" s="48"/>
      <c r="D41" s="43"/>
      <c r="E41" s="72" t="s">
        <v>287</v>
      </c>
      <c r="F41" s="37"/>
      <c r="G41" s="44"/>
      <c r="H41" s="38"/>
      <c r="I41" s="42" t="s">
        <v>129</v>
      </c>
      <c r="J41" s="43"/>
      <c r="K41" s="38"/>
    </row>
    <row r="42" spans="1:11" x14ac:dyDescent="0.25">
      <c r="A42" s="36"/>
      <c r="B42" s="37"/>
      <c r="C42" s="45"/>
      <c r="D42" s="46"/>
      <c r="E42" s="40" t="s">
        <v>128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38"/>
      <c r="C43" s="36"/>
      <c r="D43" s="37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37"/>
      <c r="C44" s="47"/>
      <c r="D44" s="38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38"/>
      <c r="G45" s="44"/>
      <c r="H45" s="38"/>
      <c r="I45" s="48"/>
      <c r="J45" s="101" t="s">
        <v>405</v>
      </c>
      <c r="K45" s="36" t="s">
        <v>105</v>
      </c>
    </row>
    <row r="46" spans="1:11" x14ac:dyDescent="0.25">
      <c r="A46" s="36"/>
      <c r="B46" s="37"/>
      <c r="C46" s="38"/>
      <c r="D46" s="38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38"/>
      <c r="C47" s="36"/>
      <c r="D47" s="37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37"/>
      <c r="C48" s="47"/>
      <c r="D48" s="41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38"/>
      <c r="C49" s="42"/>
      <c r="D49" s="43"/>
      <c r="E49" s="72" t="s">
        <v>288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37"/>
      <c r="C50" s="45"/>
      <c r="D50" s="46"/>
      <c r="E50" s="40" t="s">
        <v>188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38"/>
      <c r="C51" s="36"/>
      <c r="D51" s="37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37"/>
      <c r="C52" s="47"/>
      <c r="D52" s="38"/>
      <c r="E52" s="42"/>
      <c r="F52" s="43"/>
      <c r="G52" s="44"/>
      <c r="H52" s="38"/>
      <c r="I52" s="42"/>
      <c r="J52" s="43"/>
      <c r="K52" s="38"/>
    </row>
    <row r="53" spans="1:11" ht="15.75" x14ac:dyDescent="0.25">
      <c r="A53" s="38"/>
      <c r="B53" s="38"/>
      <c r="C53" s="38"/>
      <c r="D53" s="38"/>
      <c r="E53" s="48"/>
      <c r="F53" s="101">
        <v>104</v>
      </c>
      <c r="G53" s="49" t="s">
        <v>105</v>
      </c>
      <c r="H53" s="37"/>
      <c r="I53" s="42"/>
      <c r="J53" s="43"/>
      <c r="K53" s="38"/>
    </row>
    <row r="54" spans="1:11" x14ac:dyDescent="0.25">
      <c r="A54" s="36"/>
      <c r="B54" s="37"/>
      <c r="C54" s="38"/>
      <c r="D54" s="38"/>
      <c r="E54" s="42"/>
      <c r="F54" s="43"/>
      <c r="G54" s="50" t="s">
        <v>105</v>
      </c>
      <c r="H54" s="41"/>
      <c r="I54" s="42"/>
      <c r="J54" s="43"/>
      <c r="K54" s="38"/>
    </row>
    <row r="55" spans="1:11" x14ac:dyDescent="0.25">
      <c r="A55" s="38"/>
      <c r="B55" s="38"/>
      <c r="C55" s="36"/>
      <c r="D55" s="37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37"/>
      <c r="C56" s="47"/>
      <c r="D56" s="41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38"/>
      <c r="C57" s="48"/>
      <c r="D57" s="43"/>
      <c r="E57" s="72" t="s">
        <v>289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37"/>
      <c r="C58" s="45"/>
      <c r="D58" s="46"/>
      <c r="E58" s="40" t="s">
        <v>104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38"/>
      <c r="C59" s="36"/>
      <c r="D59" s="37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37"/>
      <c r="C60" s="47"/>
      <c r="D60" s="38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38"/>
      <c r="G61" s="53"/>
      <c r="H61" s="101">
        <v>147</v>
      </c>
      <c r="I61" s="49"/>
      <c r="J61" s="37"/>
      <c r="K61" s="38"/>
    </row>
    <row r="62" spans="1:11" x14ac:dyDescent="0.25">
      <c r="A62" s="36"/>
      <c r="B62" s="37"/>
      <c r="C62" s="38"/>
      <c r="D62" s="38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38"/>
      <c r="C63" s="36"/>
      <c r="D63" s="37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37"/>
      <c r="C64" s="47"/>
      <c r="D64" s="41"/>
      <c r="E64" s="38"/>
      <c r="F64" s="38"/>
      <c r="G64" s="52"/>
      <c r="H64" s="43"/>
      <c r="I64" s="38"/>
      <c r="J64" s="38"/>
      <c r="K64" s="38"/>
    </row>
    <row r="65" spans="1:12" x14ac:dyDescent="0.25">
      <c r="A65" s="38"/>
      <c r="B65" s="38"/>
      <c r="C65" s="42"/>
      <c r="D65" s="43"/>
      <c r="E65" s="36" t="s">
        <v>105</v>
      </c>
      <c r="F65" s="37"/>
      <c r="G65" s="52"/>
      <c r="H65" s="43"/>
      <c r="I65" s="38"/>
      <c r="J65" s="38"/>
      <c r="K65" s="38"/>
      <c r="L65" s="55"/>
    </row>
    <row r="66" spans="1:12" x14ac:dyDescent="0.25">
      <c r="A66" s="36"/>
      <c r="B66" s="37"/>
      <c r="C66" s="45"/>
      <c r="D66" s="46"/>
      <c r="E66" s="47" t="s">
        <v>105</v>
      </c>
      <c r="F66" s="41"/>
      <c r="G66" s="52"/>
      <c r="H66" s="43"/>
      <c r="I66" s="38"/>
      <c r="J66" s="38"/>
      <c r="K66" s="38"/>
      <c r="L66" s="55"/>
    </row>
    <row r="67" spans="1:12" x14ac:dyDescent="0.25">
      <c r="A67" s="38"/>
      <c r="B67" s="38"/>
      <c r="C67" s="36"/>
      <c r="D67" s="37"/>
      <c r="E67" s="42"/>
      <c r="F67" s="43"/>
      <c r="G67" s="52"/>
      <c r="H67" s="43"/>
      <c r="I67" s="38"/>
      <c r="J67" s="38"/>
      <c r="K67" s="38"/>
      <c r="L67" s="55"/>
    </row>
    <row r="68" spans="1:12" x14ac:dyDescent="0.25">
      <c r="A68" s="36"/>
      <c r="B68" s="37"/>
      <c r="C68" s="47"/>
      <c r="D68" s="38"/>
      <c r="E68" s="42"/>
      <c r="F68" s="43"/>
      <c r="G68" s="54"/>
      <c r="H68" s="46"/>
      <c r="I68" s="38"/>
      <c r="J68" s="38"/>
      <c r="K68" s="38"/>
      <c r="L68" s="55"/>
    </row>
    <row r="69" spans="1:12" ht="15.75" x14ac:dyDescent="0.25">
      <c r="A69" s="38"/>
      <c r="B69" s="38"/>
      <c r="C69" s="38"/>
      <c r="D69" s="38"/>
      <c r="E69" s="48"/>
      <c r="F69" s="101"/>
      <c r="G69" s="72" t="s">
        <v>290</v>
      </c>
      <c r="H69" s="37"/>
      <c r="I69" s="38"/>
      <c r="J69" s="56"/>
      <c r="K69" s="38"/>
      <c r="L69" s="55"/>
    </row>
    <row r="70" spans="1:12" x14ac:dyDescent="0.25">
      <c r="A70" s="36"/>
      <c r="B70" s="37"/>
      <c r="C70" s="38"/>
      <c r="D70" s="38"/>
      <c r="E70" s="42"/>
      <c r="F70" s="43"/>
      <c r="G70" s="40" t="s">
        <v>116</v>
      </c>
      <c r="H70" s="38"/>
      <c r="I70" s="38"/>
      <c r="J70" s="38"/>
      <c r="K70" s="38"/>
      <c r="L70" s="55"/>
    </row>
    <row r="71" spans="1:12" x14ac:dyDescent="0.25">
      <c r="A71" s="38"/>
      <c r="B71" s="38"/>
      <c r="C71" s="36" t="s">
        <v>105</v>
      </c>
      <c r="D71" s="37"/>
      <c r="E71" s="42"/>
      <c r="F71" s="43"/>
      <c r="G71" s="38"/>
      <c r="H71" s="38"/>
      <c r="I71" s="57"/>
      <c r="J71" s="58"/>
      <c r="K71" s="57"/>
      <c r="L71" s="59"/>
    </row>
    <row r="72" spans="1:12" x14ac:dyDescent="0.25">
      <c r="A72" s="36"/>
      <c r="B72" s="37"/>
      <c r="C72" s="47" t="s">
        <v>105</v>
      </c>
      <c r="D72" s="41"/>
      <c r="E72" s="45"/>
      <c r="F72" s="46"/>
      <c r="G72" s="38"/>
      <c r="H72" s="38"/>
      <c r="I72" s="36"/>
      <c r="J72" s="37"/>
      <c r="K72" s="45"/>
      <c r="L72" s="59"/>
    </row>
    <row r="73" spans="1:12" ht="15.75" x14ac:dyDescent="0.25">
      <c r="A73" s="38"/>
      <c r="B73" s="38"/>
      <c r="C73" s="48"/>
      <c r="D73" s="43"/>
      <c r="E73" s="49" t="s">
        <v>105</v>
      </c>
      <c r="F73" s="37"/>
      <c r="G73" s="38"/>
      <c r="H73" s="38"/>
      <c r="I73" s="38"/>
      <c r="J73" s="92" t="s">
        <v>404</v>
      </c>
      <c r="K73" s="36" t="s">
        <v>105</v>
      </c>
      <c r="L73" s="59"/>
    </row>
    <row r="74" spans="1:12" x14ac:dyDescent="0.25">
      <c r="A74" s="36"/>
      <c r="B74" s="37"/>
      <c r="C74" s="45"/>
      <c r="D74" s="46"/>
      <c r="E74" s="50" t="s">
        <v>105</v>
      </c>
      <c r="F74" s="38"/>
      <c r="G74" s="38"/>
      <c r="H74" s="38"/>
      <c r="I74" s="36"/>
      <c r="J74" s="37"/>
      <c r="K74" s="47" t="s">
        <v>105</v>
      </c>
      <c r="L74" s="59"/>
    </row>
    <row r="75" spans="1:12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</row>
    <row r="76" spans="1:12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</row>
    <row r="77" spans="1:12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</row>
    <row r="78" spans="1:12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</row>
    <row r="79" spans="1:12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</row>
    <row r="80" spans="1:12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</row>
    <row r="81" spans="1:14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4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4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4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4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4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  <c r="M86" s="55"/>
      <c r="N86" s="55"/>
    </row>
    <row r="87" spans="1:14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  <c r="M87" s="55"/>
      <c r="N87" s="55"/>
    </row>
    <row r="88" spans="1:14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  <c r="M88" s="55"/>
      <c r="N88" s="55"/>
    </row>
    <row r="89" spans="1:14" x14ac:dyDescent="0.25">
      <c r="M89" s="65"/>
      <c r="N89" s="65"/>
    </row>
    <row r="90" spans="1:14" x14ac:dyDescent="0.25">
      <c r="M90" s="65"/>
      <c r="N90" s="65"/>
    </row>
    <row r="91" spans="1:14" x14ac:dyDescent="0.25">
      <c r="M91" s="65"/>
      <c r="N91" s="65"/>
    </row>
    <row r="92" spans="1:14" x14ac:dyDescent="0.25">
      <c r="M92" s="65"/>
      <c r="N92" s="65"/>
    </row>
    <row r="93" spans="1:14" x14ac:dyDescent="0.25">
      <c r="M93" s="65"/>
      <c r="N93" s="65"/>
    </row>
    <row r="94" spans="1:14" x14ac:dyDescent="0.25">
      <c r="M94" s="65"/>
      <c r="N94" s="65"/>
    </row>
    <row r="95" spans="1:14" x14ac:dyDescent="0.25">
      <c r="M95" s="65"/>
      <c r="N95" s="65"/>
    </row>
    <row r="96" spans="1:14" x14ac:dyDescent="0.25">
      <c r="M96" s="65"/>
      <c r="N96" s="65"/>
    </row>
    <row r="97" spans="13:14" x14ac:dyDescent="0.25">
      <c r="M97" s="55"/>
      <c r="N97" s="55"/>
    </row>
    <row r="98" spans="13:14" x14ac:dyDescent="0.25">
      <c r="M98" s="55"/>
      <c r="N98" s="55"/>
    </row>
    <row r="99" spans="13:14" x14ac:dyDescent="0.25">
      <c r="M99" s="55"/>
      <c r="N99" s="55"/>
    </row>
    <row r="100" spans="13:14" x14ac:dyDescent="0.25">
      <c r="M100" s="55"/>
      <c r="N100" s="55"/>
    </row>
    <row r="101" spans="13:14" x14ac:dyDescent="0.25">
      <c r="M101" s="55"/>
      <c r="N101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22"/>
  <sheetViews>
    <sheetView topLeftCell="A31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9.7109375" customWidth="1"/>
    <col min="4" max="4" width="4.28515625" customWidth="1"/>
    <col min="5" max="5" width="26.425781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6" customWidth="1"/>
    <col min="11" max="11" width="23" customWidth="1"/>
    <col min="13" max="13" width="26" customWidth="1"/>
    <col min="14" max="14" width="22.140625" bestFit="1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291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15.75" x14ac:dyDescent="0.25">
      <c r="A15" s="38"/>
      <c r="B15" s="38"/>
      <c r="C15" s="78" t="s">
        <v>292</v>
      </c>
      <c r="D15" s="91"/>
      <c r="E15" s="38"/>
      <c r="F15" s="38"/>
      <c r="G15" s="38"/>
      <c r="H15" s="38"/>
      <c r="I15" s="38"/>
      <c r="J15" s="38"/>
      <c r="K15" s="38"/>
    </row>
    <row r="16" spans="1:11" ht="15.75" x14ac:dyDescent="0.25">
      <c r="A16" s="36"/>
      <c r="B16" s="37"/>
      <c r="C16" s="71" t="s">
        <v>110</v>
      </c>
      <c r="D16" s="100"/>
      <c r="E16" s="38"/>
      <c r="F16" s="38"/>
      <c r="G16" s="38"/>
      <c r="H16" s="38"/>
      <c r="I16" s="38"/>
      <c r="J16" s="38"/>
      <c r="K16" s="38"/>
    </row>
    <row r="17" spans="1:11" ht="15.75" x14ac:dyDescent="0.25">
      <c r="A17" s="38"/>
      <c r="B17" s="38"/>
      <c r="C17" s="42"/>
      <c r="D17" s="101">
        <v>47</v>
      </c>
      <c r="E17" s="36" t="s">
        <v>105</v>
      </c>
      <c r="F17" s="37"/>
      <c r="G17" s="44"/>
      <c r="H17" s="38"/>
      <c r="I17" s="38"/>
      <c r="J17" s="38"/>
      <c r="K17" s="38"/>
    </row>
    <row r="18" spans="1:11" ht="15.75" x14ac:dyDescent="0.25">
      <c r="A18" s="36"/>
      <c r="B18" s="37"/>
      <c r="C18" s="45"/>
      <c r="D18" s="102"/>
      <c r="E18" s="47" t="s">
        <v>105</v>
      </c>
      <c r="F18" s="41"/>
      <c r="G18" s="44"/>
      <c r="H18" s="38"/>
      <c r="I18" s="38"/>
      <c r="J18" s="38"/>
      <c r="K18" s="38"/>
    </row>
    <row r="19" spans="1:11" ht="15.75" x14ac:dyDescent="0.25">
      <c r="A19" s="38"/>
      <c r="B19" s="38"/>
      <c r="C19" s="78" t="s">
        <v>293</v>
      </c>
      <c r="D19" s="91"/>
      <c r="E19" s="42"/>
      <c r="F19" s="43"/>
      <c r="G19" s="44"/>
      <c r="H19" s="38"/>
      <c r="I19" s="38"/>
      <c r="J19" s="38"/>
      <c r="K19" s="38"/>
    </row>
    <row r="20" spans="1:11" ht="15.75" x14ac:dyDescent="0.25">
      <c r="A20" s="36"/>
      <c r="B20" s="37"/>
      <c r="C20" s="71" t="s">
        <v>104</v>
      </c>
      <c r="D20" s="92"/>
      <c r="E20" s="42"/>
      <c r="F20" s="43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92"/>
      <c r="E21" s="48"/>
      <c r="F21" s="101">
        <v>105</v>
      </c>
      <c r="G21" s="49"/>
      <c r="H21" s="37" t="s">
        <v>108</v>
      </c>
      <c r="I21" s="38"/>
      <c r="J21" s="38"/>
      <c r="K21" s="38"/>
    </row>
    <row r="22" spans="1:11" ht="15.75" x14ac:dyDescent="0.25">
      <c r="A22" s="36"/>
      <c r="B22" s="37"/>
      <c r="C22" s="38"/>
      <c r="D22" s="92"/>
      <c r="E22" s="42"/>
      <c r="F22" s="43"/>
      <c r="G22" s="50"/>
      <c r="H22" s="41"/>
      <c r="I22" s="38"/>
      <c r="J22" s="38"/>
      <c r="K22" s="38"/>
    </row>
    <row r="23" spans="1:11" ht="15.75" x14ac:dyDescent="0.25">
      <c r="A23" s="38"/>
      <c r="B23" s="38"/>
      <c r="C23" s="36"/>
      <c r="D23" s="91"/>
      <c r="E23" s="42"/>
      <c r="F23" s="43"/>
      <c r="G23" s="52"/>
      <c r="H23" s="43"/>
      <c r="I23" s="38"/>
      <c r="J23" s="38"/>
      <c r="K23" s="38"/>
    </row>
    <row r="24" spans="1:11" ht="15.75" x14ac:dyDescent="0.25">
      <c r="A24" s="36"/>
      <c r="B24" s="37"/>
      <c r="C24" s="47"/>
      <c r="D24" s="100"/>
      <c r="E24" s="45"/>
      <c r="F24" s="46"/>
      <c r="G24" s="52"/>
      <c r="H24" s="43"/>
      <c r="I24" s="38"/>
      <c r="J24" s="38"/>
      <c r="K24" s="38"/>
    </row>
    <row r="25" spans="1:11" ht="15.75" x14ac:dyDescent="0.25">
      <c r="A25" s="38"/>
      <c r="B25" s="38"/>
      <c r="C25" s="42"/>
      <c r="D25" s="101"/>
      <c r="E25" s="78" t="s">
        <v>294</v>
      </c>
      <c r="F25" s="37"/>
      <c r="G25" s="52"/>
      <c r="H25" s="43"/>
      <c r="I25" s="38"/>
      <c r="J25" s="38"/>
      <c r="K25" s="38"/>
    </row>
    <row r="26" spans="1:11" ht="15.75" x14ac:dyDescent="0.25">
      <c r="A26" s="36"/>
      <c r="B26" s="37"/>
      <c r="C26" s="45"/>
      <c r="D26" s="102"/>
      <c r="E26" s="71" t="s">
        <v>116</v>
      </c>
      <c r="F26" s="38"/>
      <c r="G26" s="52"/>
      <c r="H26" s="43"/>
      <c r="I26" s="38"/>
      <c r="J26" s="38"/>
      <c r="K26" s="38"/>
    </row>
    <row r="27" spans="1:11" ht="15.75" x14ac:dyDescent="0.25">
      <c r="A27" s="38"/>
      <c r="B27" s="38"/>
      <c r="C27" s="36"/>
      <c r="D27" s="91"/>
      <c r="E27" s="38"/>
      <c r="F27" s="38"/>
      <c r="G27" s="52"/>
      <c r="H27" s="43"/>
      <c r="I27" s="38"/>
      <c r="J27" s="38"/>
      <c r="K27" s="38"/>
    </row>
    <row r="28" spans="1:11" ht="15.75" x14ac:dyDescent="0.25">
      <c r="A28" s="36"/>
      <c r="B28" s="37"/>
      <c r="C28" s="47"/>
      <c r="D28" s="92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92"/>
      <c r="E29" s="38"/>
      <c r="F29" s="38"/>
      <c r="G29" s="53"/>
      <c r="H29" s="101">
        <v>148</v>
      </c>
      <c r="I29" s="36" t="s">
        <v>105</v>
      </c>
      <c r="J29" s="37"/>
      <c r="K29" s="38"/>
    </row>
    <row r="30" spans="1:11" ht="15.75" x14ac:dyDescent="0.25">
      <c r="A30" s="36"/>
      <c r="B30" s="37"/>
      <c r="C30" s="38"/>
      <c r="D30" s="92"/>
      <c r="E30" s="38"/>
      <c r="F30" s="38"/>
      <c r="G30" s="52"/>
      <c r="H30" s="43"/>
      <c r="I30" s="47" t="s">
        <v>105</v>
      </c>
      <c r="J30" s="41"/>
      <c r="K30" s="38"/>
    </row>
    <row r="31" spans="1:11" ht="15.75" x14ac:dyDescent="0.25">
      <c r="A31" s="38"/>
      <c r="B31" s="38"/>
      <c r="C31" s="78" t="s">
        <v>295</v>
      </c>
      <c r="D31" s="91"/>
      <c r="E31" s="38"/>
      <c r="F31" s="38"/>
      <c r="G31" s="52"/>
      <c r="H31" s="43"/>
      <c r="I31" s="42"/>
      <c r="J31" s="43"/>
      <c r="K31" s="38"/>
    </row>
    <row r="32" spans="1:11" ht="15.75" x14ac:dyDescent="0.25">
      <c r="A32" s="36"/>
      <c r="B32" s="37"/>
      <c r="C32" s="71" t="s">
        <v>172</v>
      </c>
      <c r="D32" s="100"/>
      <c r="E32" s="38"/>
      <c r="F32" s="38"/>
      <c r="G32" s="52"/>
      <c r="H32" s="43"/>
      <c r="I32" s="42"/>
      <c r="J32" s="43"/>
      <c r="K32" s="38"/>
    </row>
    <row r="33" spans="1:11" ht="15.75" x14ac:dyDescent="0.25">
      <c r="A33" s="38"/>
      <c r="B33" s="38"/>
      <c r="C33" s="42"/>
      <c r="D33" s="101">
        <v>48</v>
      </c>
      <c r="E33" s="36" t="s">
        <v>105</v>
      </c>
      <c r="F33" s="37"/>
      <c r="G33" s="52"/>
      <c r="H33" s="43"/>
      <c r="I33" s="42"/>
      <c r="J33" s="43"/>
      <c r="K33" s="38"/>
    </row>
    <row r="34" spans="1:11" ht="15.75" x14ac:dyDescent="0.25">
      <c r="A34" s="36"/>
      <c r="B34" s="37"/>
      <c r="C34" s="45"/>
      <c r="D34" s="102"/>
      <c r="E34" s="47" t="s">
        <v>105</v>
      </c>
      <c r="F34" s="41"/>
      <c r="G34" s="52"/>
      <c r="H34" s="43"/>
      <c r="I34" s="42"/>
      <c r="J34" s="43"/>
      <c r="K34" s="38"/>
    </row>
    <row r="35" spans="1:11" ht="15.75" x14ac:dyDescent="0.25">
      <c r="A35" s="38"/>
      <c r="B35" s="38"/>
      <c r="C35" s="78" t="s">
        <v>296</v>
      </c>
      <c r="D35" s="91"/>
      <c r="E35" s="42"/>
      <c r="F35" s="43"/>
      <c r="G35" s="52"/>
      <c r="H35" s="43"/>
      <c r="I35" s="42"/>
      <c r="J35" s="43"/>
      <c r="K35" s="38"/>
    </row>
    <row r="36" spans="1:11" ht="15.75" x14ac:dyDescent="0.25">
      <c r="A36" s="36"/>
      <c r="B36" s="37"/>
      <c r="C36" s="71" t="s">
        <v>211</v>
      </c>
      <c r="D36" s="92"/>
      <c r="E36" s="42"/>
      <c r="F36" s="43"/>
      <c r="G36" s="54"/>
      <c r="H36" s="46"/>
      <c r="I36" s="42"/>
      <c r="J36" s="43"/>
      <c r="K36" s="38"/>
    </row>
    <row r="37" spans="1:11" ht="15.75" x14ac:dyDescent="0.25">
      <c r="A37" s="38"/>
      <c r="B37" s="38"/>
      <c r="C37" s="38"/>
      <c r="D37" s="92"/>
      <c r="E37" s="48"/>
      <c r="F37" s="101">
        <v>106</v>
      </c>
      <c r="G37" s="49"/>
      <c r="H37" s="37" t="s">
        <v>108</v>
      </c>
      <c r="I37" s="42"/>
      <c r="J37" s="43"/>
      <c r="K37" s="38"/>
    </row>
    <row r="38" spans="1:11" ht="15.75" x14ac:dyDescent="0.25">
      <c r="A38" s="36"/>
      <c r="B38" s="37"/>
      <c r="C38" s="38"/>
      <c r="D38" s="92"/>
      <c r="E38" s="42"/>
      <c r="F38" s="43"/>
      <c r="G38" s="50"/>
      <c r="H38" s="38"/>
      <c r="I38" s="42"/>
      <c r="J38" s="43"/>
      <c r="K38" s="38"/>
    </row>
    <row r="39" spans="1:11" ht="15.75" x14ac:dyDescent="0.25">
      <c r="A39" s="38"/>
      <c r="B39" s="38"/>
      <c r="C39" s="78" t="s">
        <v>297</v>
      </c>
      <c r="D39" s="91"/>
      <c r="E39" s="42"/>
      <c r="F39" s="43"/>
      <c r="G39" s="44"/>
      <c r="H39" s="38"/>
      <c r="I39" s="42"/>
      <c r="J39" s="43"/>
      <c r="K39" s="38"/>
    </row>
    <row r="40" spans="1:11" ht="15.75" x14ac:dyDescent="0.25">
      <c r="A40" s="36"/>
      <c r="B40" s="37"/>
      <c r="C40" s="71" t="s">
        <v>119</v>
      </c>
      <c r="D40" s="100"/>
      <c r="E40" s="45"/>
      <c r="F40" s="46"/>
      <c r="G40" s="44"/>
      <c r="H40" s="38"/>
      <c r="I40" s="42"/>
      <c r="J40" s="43"/>
      <c r="K40" s="38"/>
    </row>
    <row r="41" spans="1:11" ht="15.75" x14ac:dyDescent="0.25">
      <c r="A41" s="38"/>
      <c r="B41" s="38"/>
      <c r="C41" s="48"/>
      <c r="D41" s="101">
        <v>49</v>
      </c>
      <c r="E41" s="36" t="s">
        <v>105</v>
      </c>
      <c r="F41" s="37"/>
      <c r="G41" s="44"/>
      <c r="H41" s="38"/>
      <c r="I41" s="42"/>
      <c r="J41" s="43"/>
      <c r="K41" s="38"/>
    </row>
    <row r="42" spans="1:11" ht="15.75" x14ac:dyDescent="0.25">
      <c r="A42" s="36"/>
      <c r="B42" s="37"/>
      <c r="C42" s="45"/>
      <c r="D42" s="102"/>
      <c r="E42" s="47" t="s">
        <v>105</v>
      </c>
      <c r="F42" s="38"/>
      <c r="G42" s="44"/>
      <c r="H42" s="38"/>
      <c r="I42" s="48"/>
      <c r="J42" s="43"/>
      <c r="K42" s="38"/>
    </row>
    <row r="43" spans="1:11" ht="15.75" x14ac:dyDescent="0.25">
      <c r="A43" s="38"/>
      <c r="B43" s="38"/>
      <c r="C43" s="80" t="s">
        <v>298</v>
      </c>
      <c r="D43" s="91"/>
      <c r="E43" s="38"/>
      <c r="F43" s="38"/>
      <c r="G43" s="44"/>
      <c r="H43" s="38"/>
      <c r="I43" s="42"/>
      <c r="J43" s="43"/>
      <c r="K43" s="38"/>
    </row>
    <row r="44" spans="1:11" ht="15.75" x14ac:dyDescent="0.25">
      <c r="A44" s="36"/>
      <c r="B44" s="37"/>
      <c r="C44" s="71" t="s">
        <v>110</v>
      </c>
      <c r="D44" s="92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92"/>
      <c r="E45" s="38"/>
      <c r="F45" s="38"/>
      <c r="G45" s="44"/>
      <c r="H45" s="38"/>
      <c r="I45" s="48"/>
      <c r="J45" s="101" t="s">
        <v>407</v>
      </c>
      <c r="K45" s="36" t="s">
        <v>105</v>
      </c>
    </row>
    <row r="46" spans="1:11" ht="15.75" x14ac:dyDescent="0.25">
      <c r="A46" s="36"/>
      <c r="B46" s="37"/>
      <c r="C46" s="38"/>
      <c r="D46" s="92"/>
      <c r="E46" s="38"/>
      <c r="F46" s="38"/>
      <c r="G46" s="44"/>
      <c r="H46" s="38"/>
      <c r="I46" s="42"/>
      <c r="J46" s="43"/>
      <c r="K46" s="47" t="s">
        <v>105</v>
      </c>
    </row>
    <row r="47" spans="1:11" ht="15.75" x14ac:dyDescent="0.25">
      <c r="A47" s="38"/>
      <c r="B47" s="38"/>
      <c r="C47" s="78" t="s">
        <v>299</v>
      </c>
      <c r="D47" s="91"/>
      <c r="E47" s="38"/>
      <c r="F47" s="38"/>
      <c r="G47" s="44"/>
      <c r="H47" s="38"/>
      <c r="I47" s="42"/>
      <c r="J47" s="43"/>
      <c r="K47" s="38"/>
    </row>
    <row r="48" spans="1:11" ht="15.75" x14ac:dyDescent="0.25">
      <c r="A48" s="36"/>
      <c r="B48" s="37"/>
      <c r="C48" s="71" t="s">
        <v>300</v>
      </c>
      <c r="D48" s="100"/>
      <c r="E48" s="38"/>
      <c r="F48" s="38"/>
      <c r="G48" s="44"/>
      <c r="H48" s="38"/>
      <c r="I48" s="42"/>
      <c r="J48" s="43"/>
      <c r="K48" s="38"/>
    </row>
    <row r="49" spans="1:11" ht="15.75" x14ac:dyDescent="0.25">
      <c r="A49" s="38"/>
      <c r="B49" s="38"/>
      <c r="C49" s="42"/>
      <c r="D49" s="101">
        <v>50</v>
      </c>
      <c r="E49" s="36" t="s">
        <v>105</v>
      </c>
      <c r="F49" s="37"/>
      <c r="G49" s="44"/>
      <c r="H49" s="38"/>
      <c r="I49" s="42"/>
      <c r="J49" s="43"/>
      <c r="K49" s="38"/>
    </row>
    <row r="50" spans="1:11" ht="15.75" x14ac:dyDescent="0.25">
      <c r="A50" s="36"/>
      <c r="B50" s="37"/>
      <c r="C50" s="45"/>
      <c r="D50" s="102"/>
      <c r="E50" s="47" t="s">
        <v>105</v>
      </c>
      <c r="F50" s="41"/>
      <c r="G50" s="44"/>
      <c r="H50" s="38"/>
      <c r="I50" s="42"/>
      <c r="J50" s="43"/>
      <c r="K50" s="38"/>
    </row>
    <row r="51" spans="1:11" ht="15.75" x14ac:dyDescent="0.25">
      <c r="A51" s="38"/>
      <c r="B51" s="38"/>
      <c r="C51" s="78" t="s">
        <v>301</v>
      </c>
      <c r="D51" s="91"/>
      <c r="E51" s="42"/>
      <c r="F51" s="43"/>
      <c r="G51" s="44"/>
      <c r="H51" s="38"/>
      <c r="I51" s="42"/>
      <c r="J51" s="43"/>
      <c r="K51" s="38"/>
    </row>
    <row r="52" spans="1:11" ht="15.75" x14ac:dyDescent="0.25">
      <c r="A52" s="36"/>
      <c r="B52" s="37"/>
      <c r="C52" s="71" t="s">
        <v>172</v>
      </c>
      <c r="D52" s="92"/>
      <c r="E52" s="42"/>
      <c r="F52" s="43"/>
      <c r="G52" s="44"/>
      <c r="H52" s="38"/>
      <c r="I52" s="42"/>
      <c r="J52" s="43"/>
      <c r="K52" s="38"/>
    </row>
    <row r="53" spans="1:11" ht="15.75" x14ac:dyDescent="0.25">
      <c r="A53" s="38"/>
      <c r="B53" s="38"/>
      <c r="C53" s="38"/>
      <c r="D53" s="92"/>
      <c r="E53" s="48"/>
      <c r="F53" s="101">
        <v>107</v>
      </c>
      <c r="G53" s="49" t="s">
        <v>105</v>
      </c>
      <c r="H53" s="37"/>
      <c r="I53" s="42"/>
      <c r="J53" s="43"/>
      <c r="K53" s="38"/>
    </row>
    <row r="54" spans="1:11" ht="15.75" x14ac:dyDescent="0.25">
      <c r="A54" s="36"/>
      <c r="B54" s="37"/>
      <c r="C54" s="38"/>
      <c r="D54" s="92"/>
      <c r="E54" s="42"/>
      <c r="F54" s="43"/>
      <c r="G54" s="50" t="s">
        <v>105</v>
      </c>
      <c r="H54" s="41"/>
      <c r="I54" s="42"/>
      <c r="J54" s="43"/>
      <c r="K54" s="38"/>
    </row>
    <row r="55" spans="1:11" ht="15.75" x14ac:dyDescent="0.25">
      <c r="A55" s="38"/>
      <c r="B55" s="38"/>
      <c r="C55" s="78" t="s">
        <v>302</v>
      </c>
      <c r="D55" s="91"/>
      <c r="E55" s="42"/>
      <c r="F55" s="43"/>
      <c r="G55" s="52"/>
      <c r="H55" s="43"/>
      <c r="I55" s="42"/>
      <c r="J55" s="43"/>
      <c r="K55" s="38"/>
    </row>
    <row r="56" spans="1:11" ht="15.75" x14ac:dyDescent="0.25">
      <c r="A56" s="36"/>
      <c r="B56" s="37"/>
      <c r="C56" s="71" t="s">
        <v>104</v>
      </c>
      <c r="D56" s="100"/>
      <c r="E56" s="45"/>
      <c r="F56" s="46"/>
      <c r="G56" s="52"/>
      <c r="H56" s="43"/>
      <c r="I56" s="42"/>
      <c r="J56" s="43"/>
      <c r="K56" s="38"/>
    </row>
    <row r="57" spans="1:11" ht="15.75" x14ac:dyDescent="0.25">
      <c r="A57" s="38"/>
      <c r="B57" s="38"/>
      <c r="C57" s="48"/>
      <c r="D57" s="101">
        <v>51</v>
      </c>
      <c r="E57" s="36" t="s">
        <v>105</v>
      </c>
      <c r="F57" s="37"/>
      <c r="G57" s="52"/>
      <c r="H57" s="43"/>
      <c r="I57" s="42"/>
      <c r="J57" s="43"/>
      <c r="K57" s="38"/>
    </row>
    <row r="58" spans="1:11" ht="15.75" x14ac:dyDescent="0.25">
      <c r="A58" s="36"/>
      <c r="B58" s="37"/>
      <c r="C58" s="45"/>
      <c r="D58" s="102"/>
      <c r="E58" s="47" t="s">
        <v>105</v>
      </c>
      <c r="F58" s="38"/>
      <c r="G58" s="52"/>
      <c r="H58" s="43"/>
      <c r="I58" s="42"/>
      <c r="J58" s="43"/>
      <c r="K58" s="38"/>
    </row>
    <row r="59" spans="1:11" ht="15.75" x14ac:dyDescent="0.25">
      <c r="A59" s="38"/>
      <c r="B59" s="38"/>
      <c r="C59" s="78" t="s">
        <v>303</v>
      </c>
      <c r="D59" s="91"/>
      <c r="E59" s="38"/>
      <c r="F59" s="38"/>
      <c r="G59" s="52"/>
      <c r="H59" s="43"/>
      <c r="I59" s="42"/>
      <c r="J59" s="43"/>
      <c r="K59" s="38"/>
    </row>
    <row r="60" spans="1:11" ht="15.75" x14ac:dyDescent="0.25">
      <c r="A60" s="36"/>
      <c r="B60" s="37"/>
      <c r="C60" s="71" t="s">
        <v>211</v>
      </c>
      <c r="D60" s="92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60"/>
      <c r="D61" s="92"/>
      <c r="E61" s="38"/>
      <c r="F61" s="38"/>
      <c r="G61" s="53"/>
      <c r="H61" s="101">
        <v>149</v>
      </c>
      <c r="I61" s="49"/>
      <c r="J61" s="37"/>
      <c r="K61" s="38"/>
    </row>
    <row r="62" spans="1:11" ht="15.75" x14ac:dyDescent="0.25">
      <c r="A62" s="36"/>
      <c r="B62" s="37"/>
      <c r="C62" s="38"/>
      <c r="D62" s="92"/>
      <c r="E62" s="38"/>
      <c r="F62" s="38"/>
      <c r="G62" s="52"/>
      <c r="H62" s="43"/>
      <c r="I62" s="50"/>
      <c r="J62" s="38"/>
      <c r="K62" s="38"/>
    </row>
    <row r="63" spans="1:11" ht="15.75" x14ac:dyDescent="0.25">
      <c r="A63" s="38"/>
      <c r="B63" s="38"/>
      <c r="C63" s="78" t="s">
        <v>304</v>
      </c>
      <c r="D63" s="91"/>
      <c r="E63" s="38"/>
      <c r="F63" s="38"/>
      <c r="G63" s="52"/>
      <c r="H63" s="43"/>
      <c r="I63" s="38"/>
      <c r="J63" s="38"/>
      <c r="K63" s="38"/>
    </row>
    <row r="64" spans="1:11" ht="15.75" x14ac:dyDescent="0.25">
      <c r="A64" s="36"/>
      <c r="B64" s="37"/>
      <c r="C64" s="71" t="s">
        <v>107</v>
      </c>
      <c r="D64" s="100"/>
      <c r="E64" s="38"/>
      <c r="F64" s="38"/>
      <c r="G64" s="52"/>
      <c r="H64" s="43"/>
      <c r="I64" s="38"/>
      <c r="J64" s="38"/>
      <c r="K64" s="38"/>
    </row>
    <row r="65" spans="1:12" ht="15.75" x14ac:dyDescent="0.25">
      <c r="A65" s="38"/>
      <c r="B65" s="38"/>
      <c r="C65" s="42"/>
      <c r="D65" s="101">
        <v>52</v>
      </c>
      <c r="E65" s="36" t="s">
        <v>105</v>
      </c>
      <c r="F65" s="37"/>
      <c r="G65" s="52"/>
      <c r="H65" s="43"/>
      <c r="I65" s="38"/>
      <c r="J65" s="38"/>
      <c r="K65" s="38"/>
      <c r="L65" s="55"/>
    </row>
    <row r="66" spans="1:12" ht="15.75" x14ac:dyDescent="0.25">
      <c r="A66" s="36"/>
      <c r="B66" s="37"/>
      <c r="C66" s="45"/>
      <c r="D66" s="102"/>
      <c r="E66" s="47" t="s">
        <v>105</v>
      </c>
      <c r="F66" s="41"/>
      <c r="G66" s="52"/>
      <c r="H66" s="43"/>
      <c r="I66" s="38"/>
      <c r="J66" s="38"/>
      <c r="K66" s="38"/>
      <c r="L66" s="55"/>
    </row>
    <row r="67" spans="1:12" ht="15.75" x14ac:dyDescent="0.25">
      <c r="A67" s="38"/>
      <c r="B67" s="38"/>
      <c r="C67" s="78" t="s">
        <v>305</v>
      </c>
      <c r="D67" s="91"/>
      <c r="E67" s="42"/>
      <c r="F67" s="43"/>
      <c r="G67" s="52"/>
      <c r="H67" s="43"/>
      <c r="I67" s="38"/>
      <c r="J67" s="38"/>
      <c r="K67" s="38"/>
      <c r="L67" s="55"/>
    </row>
    <row r="68" spans="1:12" ht="15.75" x14ac:dyDescent="0.25">
      <c r="A68" s="36"/>
      <c r="B68" s="37"/>
      <c r="C68" s="71" t="s">
        <v>119</v>
      </c>
      <c r="D68" s="92"/>
      <c r="E68" s="42"/>
      <c r="F68" s="43"/>
      <c r="G68" s="54"/>
      <c r="H68" s="46"/>
      <c r="I68" s="38"/>
      <c r="J68" s="38"/>
      <c r="K68" s="38"/>
      <c r="L68" s="55"/>
    </row>
    <row r="69" spans="1:12" ht="15.75" x14ac:dyDescent="0.25">
      <c r="A69" s="38"/>
      <c r="B69" s="38"/>
      <c r="C69" s="38"/>
      <c r="D69" s="92"/>
      <c r="E69" s="48"/>
      <c r="F69" s="101">
        <v>108</v>
      </c>
      <c r="G69" s="49"/>
      <c r="H69" s="37"/>
      <c r="I69" s="38"/>
      <c r="J69" s="56"/>
      <c r="K69" s="38"/>
      <c r="L69" s="55"/>
    </row>
    <row r="70" spans="1:12" ht="15.75" x14ac:dyDescent="0.25">
      <c r="A70" s="36"/>
      <c r="B70" s="37"/>
      <c r="C70" s="38"/>
      <c r="D70" s="92"/>
      <c r="E70" s="42"/>
      <c r="F70" s="43"/>
      <c r="G70" s="50"/>
      <c r="H70" s="38"/>
      <c r="I70" s="38"/>
      <c r="J70" s="38"/>
      <c r="K70" s="38"/>
      <c r="L70" s="55"/>
    </row>
    <row r="71" spans="1:12" ht="15.75" x14ac:dyDescent="0.25">
      <c r="A71" s="38"/>
      <c r="B71" s="38"/>
      <c r="C71" s="78" t="s">
        <v>306</v>
      </c>
      <c r="D71" s="91"/>
      <c r="E71" s="42"/>
      <c r="F71" s="43"/>
      <c r="G71" s="38"/>
      <c r="H71" s="38"/>
      <c r="I71" s="57"/>
      <c r="J71" s="58"/>
      <c r="K71" s="57"/>
      <c r="L71" s="59"/>
    </row>
    <row r="72" spans="1:12" ht="15.75" x14ac:dyDescent="0.25">
      <c r="A72" s="36"/>
      <c r="B72" s="37"/>
      <c r="C72" s="71" t="s">
        <v>132</v>
      </c>
      <c r="D72" s="100"/>
      <c r="E72" s="45"/>
      <c r="F72" s="46"/>
      <c r="G72" s="38"/>
      <c r="H72" s="38"/>
      <c r="I72" s="36"/>
      <c r="J72" s="37"/>
      <c r="K72" s="45"/>
      <c r="L72" s="59"/>
    </row>
    <row r="73" spans="1:12" ht="15.75" x14ac:dyDescent="0.25">
      <c r="A73" s="38"/>
      <c r="B73" s="38"/>
      <c r="C73" s="48"/>
      <c r="D73" s="101">
        <v>53</v>
      </c>
      <c r="E73" s="49" t="s">
        <v>105</v>
      </c>
      <c r="F73" s="37"/>
      <c r="G73" s="38"/>
      <c r="H73" s="38"/>
      <c r="I73" s="38"/>
      <c r="J73" s="92" t="s">
        <v>406</v>
      </c>
      <c r="K73" s="36" t="s">
        <v>105</v>
      </c>
      <c r="L73" s="59"/>
    </row>
    <row r="74" spans="1:12" ht="15.75" x14ac:dyDescent="0.25">
      <c r="A74" s="36"/>
      <c r="B74" s="37"/>
      <c r="C74" s="45"/>
      <c r="D74" s="102"/>
      <c r="E74" s="50" t="s">
        <v>105</v>
      </c>
      <c r="F74" s="38"/>
      <c r="G74" s="38"/>
      <c r="H74" s="38"/>
      <c r="I74" s="36"/>
      <c r="J74" s="37"/>
      <c r="K74" s="47" t="s">
        <v>105</v>
      </c>
      <c r="L74" s="59"/>
    </row>
    <row r="75" spans="1:12" ht="15.75" x14ac:dyDescent="0.25">
      <c r="A75" s="38"/>
      <c r="B75" s="38"/>
      <c r="C75" s="78" t="s">
        <v>307</v>
      </c>
      <c r="D75" s="91"/>
      <c r="E75" s="44"/>
      <c r="F75" s="38"/>
      <c r="G75" s="55"/>
      <c r="H75" s="55"/>
      <c r="I75" s="55"/>
      <c r="J75" s="52"/>
      <c r="K75" s="52"/>
      <c r="L75" s="59"/>
    </row>
    <row r="76" spans="1:12" x14ac:dyDescent="0.25">
      <c r="A76" s="36"/>
      <c r="B76" s="37"/>
      <c r="C76" s="71" t="s">
        <v>308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</row>
    <row r="77" spans="1:12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</row>
    <row r="78" spans="1:12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</row>
    <row r="79" spans="1:12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</row>
    <row r="80" spans="1:12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</row>
    <row r="81" spans="1:11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1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1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1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1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1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  <row r="107" spans="13:14" x14ac:dyDescent="0.25">
      <c r="M107" s="55"/>
      <c r="N107" s="55"/>
    </row>
    <row r="108" spans="13:14" x14ac:dyDescent="0.25">
      <c r="M108" s="55"/>
      <c r="N108" s="55"/>
    </row>
    <row r="109" spans="13:14" x14ac:dyDescent="0.25">
      <c r="M109" s="55"/>
      <c r="N109" s="55"/>
    </row>
    <row r="110" spans="13:14" x14ac:dyDescent="0.25">
      <c r="M110" s="65"/>
      <c r="N110" s="65"/>
    </row>
    <row r="111" spans="13:14" x14ac:dyDescent="0.25">
      <c r="M111" s="65"/>
      <c r="N111" s="65"/>
    </row>
    <row r="112" spans="13:14" x14ac:dyDescent="0.25">
      <c r="M112" s="65"/>
      <c r="N112" s="65"/>
    </row>
    <row r="113" spans="13:14" x14ac:dyDescent="0.25">
      <c r="M113" s="65"/>
      <c r="N113" s="65"/>
    </row>
    <row r="114" spans="13:14" x14ac:dyDescent="0.25">
      <c r="M114" s="65"/>
      <c r="N114" s="65"/>
    </row>
    <row r="115" spans="13:14" x14ac:dyDescent="0.25">
      <c r="M115" s="65"/>
      <c r="N115" s="65"/>
    </row>
    <row r="116" spans="13:14" x14ac:dyDescent="0.25">
      <c r="M116" s="65"/>
      <c r="N116" s="65"/>
    </row>
    <row r="117" spans="13:14" x14ac:dyDescent="0.25">
      <c r="M117" s="65"/>
      <c r="N117" s="65"/>
    </row>
    <row r="118" spans="13:14" x14ac:dyDescent="0.25">
      <c r="M118" s="55"/>
      <c r="N118" s="55"/>
    </row>
    <row r="119" spans="13:14" x14ac:dyDescent="0.25">
      <c r="M119" s="55"/>
      <c r="N119" s="55"/>
    </row>
    <row r="120" spans="13:14" x14ac:dyDescent="0.25">
      <c r="M120" s="55"/>
      <c r="N120" s="55"/>
    </row>
    <row r="121" spans="13:14" x14ac:dyDescent="0.25">
      <c r="M121" s="55"/>
      <c r="N121" s="55"/>
    </row>
    <row r="122" spans="13:14" x14ac:dyDescent="0.25">
      <c r="M122" s="55"/>
      <c r="N122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12"/>
  <sheetViews>
    <sheetView topLeftCell="A43" zoomScale="70" zoomScaleNormal="7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3.85546875" customWidth="1"/>
    <col min="6" max="6" width="4.28515625" customWidth="1"/>
    <col min="7" max="7" width="25.7109375" customWidth="1"/>
    <col min="8" max="8" width="4.28515625" customWidth="1"/>
    <col min="9" max="9" width="22" customWidth="1"/>
    <col min="10" max="10" width="5.5703125" customWidth="1"/>
    <col min="11" max="11" width="23" customWidth="1"/>
    <col min="13" max="13" width="17.7109375" bestFit="1" customWidth="1"/>
    <col min="14" max="14" width="25.7109375" bestFit="1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309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x14ac:dyDescent="0.25">
      <c r="A17" s="38"/>
      <c r="B17" s="38"/>
      <c r="C17" s="42"/>
      <c r="D17" s="43"/>
      <c r="E17" s="39" t="s">
        <v>310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37"/>
      <c r="C18" s="45"/>
      <c r="D18" s="46"/>
      <c r="E18" s="71" t="s">
        <v>104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38"/>
      <c r="C19" s="36"/>
      <c r="D19" s="37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37"/>
      <c r="C20" s="47"/>
      <c r="D20" s="38"/>
      <c r="E20" s="42"/>
      <c r="F20" s="43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38"/>
      <c r="E21" s="48"/>
      <c r="F21" s="101">
        <v>109</v>
      </c>
      <c r="G21" s="49"/>
      <c r="H21" s="37" t="s">
        <v>108</v>
      </c>
      <c r="I21" s="38"/>
      <c r="J21" s="38"/>
      <c r="K21" s="38"/>
    </row>
    <row r="22" spans="1:11" x14ac:dyDescent="0.25">
      <c r="A22" s="36"/>
      <c r="B22" s="37"/>
      <c r="C22" s="38"/>
      <c r="D22" s="38"/>
      <c r="E22" s="42"/>
      <c r="F22" s="43"/>
      <c r="G22" s="50"/>
      <c r="H22" s="41"/>
      <c r="I22" s="38"/>
      <c r="J22" s="38"/>
      <c r="K22" s="38"/>
    </row>
    <row r="23" spans="1:11" x14ac:dyDescent="0.25">
      <c r="A23" s="38"/>
      <c r="B23" s="38"/>
      <c r="C23" s="36"/>
      <c r="D23" s="37"/>
      <c r="E23" s="42"/>
      <c r="F23" s="43"/>
      <c r="G23" s="52"/>
      <c r="H23" s="43"/>
      <c r="I23" s="38"/>
      <c r="J23" s="38"/>
      <c r="K23" s="38"/>
    </row>
    <row r="24" spans="1:11" x14ac:dyDescent="0.25">
      <c r="A24" s="36"/>
      <c r="B24" s="37"/>
      <c r="C24" s="47"/>
      <c r="D24" s="41"/>
      <c r="E24" s="45"/>
      <c r="F24" s="46"/>
      <c r="G24" s="52"/>
      <c r="H24" s="43"/>
      <c r="I24" s="38"/>
      <c r="J24" s="38"/>
      <c r="K24" s="38"/>
    </row>
    <row r="25" spans="1:11" x14ac:dyDescent="0.25">
      <c r="A25" s="38"/>
      <c r="B25" s="38"/>
      <c r="C25" s="42"/>
      <c r="D25" s="43"/>
      <c r="E25" s="51" t="s">
        <v>311</v>
      </c>
      <c r="F25" s="37"/>
      <c r="G25" s="52"/>
      <c r="H25" s="43"/>
      <c r="I25" s="38"/>
      <c r="J25" s="38"/>
      <c r="K25" s="38"/>
    </row>
    <row r="26" spans="1:11" x14ac:dyDescent="0.25">
      <c r="A26" s="36"/>
      <c r="B26" s="37"/>
      <c r="C26" s="45"/>
      <c r="D26" s="46"/>
      <c r="E26" s="71" t="s">
        <v>110</v>
      </c>
      <c r="F26" s="38"/>
      <c r="G26" s="52"/>
      <c r="H26" s="43"/>
      <c r="I26" s="38"/>
      <c r="J26" s="38"/>
      <c r="K26" s="38"/>
    </row>
    <row r="27" spans="1:11" x14ac:dyDescent="0.25">
      <c r="A27" s="38"/>
      <c r="B27" s="38"/>
      <c r="C27" s="36"/>
      <c r="D27" s="37"/>
      <c r="E27" s="38"/>
      <c r="F27" s="38"/>
      <c r="G27" s="52"/>
      <c r="H27" s="43"/>
      <c r="I27" s="38"/>
      <c r="J27" s="38"/>
      <c r="K27" s="38"/>
    </row>
    <row r="28" spans="1:11" x14ac:dyDescent="0.25">
      <c r="A28" s="36"/>
      <c r="B28" s="37"/>
      <c r="C28" s="47"/>
      <c r="D28" s="38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38"/>
      <c r="G29" s="53"/>
      <c r="H29" s="101">
        <v>150</v>
      </c>
      <c r="I29" s="36" t="s">
        <v>105</v>
      </c>
      <c r="J29" s="37"/>
      <c r="K29" s="38"/>
    </row>
    <row r="30" spans="1:11" x14ac:dyDescent="0.25">
      <c r="A30" s="36"/>
      <c r="B30" s="37"/>
      <c r="C30" s="38"/>
      <c r="D30" s="38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38"/>
      <c r="B31" s="38"/>
      <c r="C31" s="36"/>
      <c r="D31" s="37"/>
      <c r="E31" s="38"/>
      <c r="F31" s="38"/>
      <c r="G31" s="52"/>
      <c r="H31" s="43"/>
      <c r="I31" s="42"/>
      <c r="J31" s="43"/>
      <c r="K31" s="38"/>
    </row>
    <row r="32" spans="1:11" x14ac:dyDescent="0.25">
      <c r="A32" s="36"/>
      <c r="B32" s="37"/>
      <c r="C32" s="47"/>
      <c r="D32" s="41"/>
      <c r="E32" s="38"/>
      <c r="F32" s="38"/>
      <c r="G32" s="52"/>
      <c r="H32" s="43"/>
      <c r="I32" s="42"/>
      <c r="J32" s="43"/>
      <c r="K32" s="38"/>
    </row>
    <row r="33" spans="1:11" x14ac:dyDescent="0.25">
      <c r="A33" s="38"/>
      <c r="B33" s="38"/>
      <c r="C33" s="42"/>
      <c r="D33" s="43"/>
      <c r="E33" s="36" t="s">
        <v>105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37"/>
      <c r="C34" s="45"/>
      <c r="D34" s="46"/>
      <c r="E34" s="47" t="s">
        <v>105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38"/>
      <c r="C35" s="36"/>
      <c r="D35" s="37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37"/>
      <c r="C36" s="47"/>
      <c r="D36" s="38"/>
      <c r="E36" s="42"/>
      <c r="F36" s="43"/>
      <c r="G36" s="54"/>
      <c r="H36" s="46"/>
      <c r="I36" s="42"/>
      <c r="J36" s="43"/>
      <c r="K36" s="38"/>
    </row>
    <row r="37" spans="1:11" x14ac:dyDescent="0.25">
      <c r="A37" s="38"/>
      <c r="B37" s="38"/>
      <c r="C37" s="38"/>
      <c r="D37" s="38"/>
      <c r="E37" s="48"/>
      <c r="F37" s="43"/>
      <c r="G37" s="39" t="s">
        <v>312</v>
      </c>
      <c r="H37" s="37" t="s">
        <v>108</v>
      </c>
      <c r="I37" s="42"/>
      <c r="J37" s="43"/>
      <c r="K37" s="38"/>
    </row>
    <row r="38" spans="1:11" x14ac:dyDescent="0.25">
      <c r="A38" s="36"/>
      <c r="B38" s="37"/>
      <c r="C38" s="38"/>
      <c r="D38" s="38"/>
      <c r="E38" s="42"/>
      <c r="F38" s="43"/>
      <c r="G38" s="71" t="s">
        <v>116</v>
      </c>
      <c r="H38" s="38"/>
      <c r="I38" s="42"/>
      <c r="J38" s="43"/>
      <c r="K38" s="38"/>
    </row>
    <row r="39" spans="1:11" x14ac:dyDescent="0.25">
      <c r="A39" s="38"/>
      <c r="B39" s="38"/>
      <c r="C39" s="36"/>
      <c r="D39" s="37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37"/>
      <c r="C40" s="47"/>
      <c r="D40" s="41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38"/>
      <c r="C41" s="48"/>
      <c r="D41" s="43"/>
      <c r="E41" s="36" t="s">
        <v>105</v>
      </c>
      <c r="F41" s="37"/>
      <c r="G41" s="44"/>
      <c r="H41" s="38"/>
      <c r="I41" s="42"/>
      <c r="J41" s="43"/>
      <c r="K41" s="38"/>
    </row>
    <row r="42" spans="1:11" x14ac:dyDescent="0.25">
      <c r="A42" s="36"/>
      <c r="B42" s="37"/>
      <c r="C42" s="45"/>
      <c r="D42" s="46"/>
      <c r="E42" s="47" t="s">
        <v>105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38"/>
      <c r="C43" s="36"/>
      <c r="D43" s="37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37"/>
      <c r="C44" s="47"/>
      <c r="D44" s="38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38"/>
      <c r="G45" s="44"/>
      <c r="H45" s="38"/>
      <c r="I45" s="48"/>
      <c r="J45" s="101" t="s">
        <v>409</v>
      </c>
      <c r="K45" s="36" t="s">
        <v>105</v>
      </c>
    </row>
    <row r="46" spans="1:11" x14ac:dyDescent="0.25">
      <c r="A46" s="36"/>
      <c r="B46" s="37"/>
      <c r="C46" s="38"/>
      <c r="D46" s="38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38"/>
      <c r="C47" s="36"/>
      <c r="D47" s="37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37"/>
      <c r="C48" s="47"/>
      <c r="D48" s="41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38"/>
      <c r="C49" s="42"/>
      <c r="D49" s="43"/>
      <c r="E49" s="36" t="s">
        <v>105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37"/>
      <c r="C50" s="45"/>
      <c r="D50" s="46"/>
      <c r="E50" s="47" t="s">
        <v>105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38"/>
      <c r="C51" s="36"/>
      <c r="D51" s="37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37"/>
      <c r="C52" s="47"/>
      <c r="D52" s="38"/>
      <c r="E52" s="42"/>
      <c r="F52" s="43"/>
      <c r="G52" s="44"/>
      <c r="H52" s="38"/>
      <c r="I52" s="42"/>
      <c r="J52" s="43"/>
      <c r="K52" s="38"/>
    </row>
    <row r="53" spans="1:11" x14ac:dyDescent="0.25">
      <c r="A53" s="38"/>
      <c r="B53" s="38"/>
      <c r="C53" s="38"/>
      <c r="D53" s="38"/>
      <c r="E53" s="48"/>
      <c r="F53" s="43"/>
      <c r="G53" s="39" t="s">
        <v>313</v>
      </c>
      <c r="H53" s="37"/>
      <c r="I53" s="42"/>
      <c r="J53" s="43"/>
      <c r="K53" s="38"/>
    </row>
    <row r="54" spans="1:11" x14ac:dyDescent="0.25">
      <c r="A54" s="36"/>
      <c r="B54" s="37"/>
      <c r="C54" s="38"/>
      <c r="D54" s="38"/>
      <c r="E54" s="42"/>
      <c r="F54" s="43"/>
      <c r="G54" s="71" t="s">
        <v>170</v>
      </c>
      <c r="H54" s="41"/>
      <c r="I54" s="42"/>
      <c r="J54" s="43"/>
      <c r="K54" s="38"/>
    </row>
    <row r="55" spans="1:11" x14ac:dyDescent="0.25">
      <c r="A55" s="38"/>
      <c r="B55" s="38"/>
      <c r="C55" s="36"/>
      <c r="D55" s="37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37"/>
      <c r="C56" s="47"/>
      <c r="D56" s="41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38"/>
      <c r="C57" s="48"/>
      <c r="D57" s="43"/>
      <c r="E57" s="36" t="s">
        <v>105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37"/>
      <c r="C58" s="45"/>
      <c r="D58" s="46"/>
      <c r="E58" s="47" t="s">
        <v>105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38"/>
      <c r="C59" s="36"/>
      <c r="D59" s="37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37"/>
      <c r="C60" s="47"/>
      <c r="D60" s="38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38"/>
      <c r="G61" s="53"/>
      <c r="H61" s="101">
        <v>151</v>
      </c>
      <c r="I61" s="49"/>
      <c r="J61" s="37"/>
      <c r="K61" s="38"/>
    </row>
    <row r="62" spans="1:11" x14ac:dyDescent="0.25">
      <c r="A62" s="36"/>
      <c r="B62" s="37"/>
      <c r="C62" s="38"/>
      <c r="D62" s="38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38"/>
      <c r="C63" s="36"/>
      <c r="D63" s="37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37"/>
      <c r="C64" s="47"/>
      <c r="D64" s="41"/>
      <c r="E64" s="38"/>
      <c r="F64" s="38"/>
      <c r="G64" s="52"/>
      <c r="H64" s="43"/>
      <c r="I64" s="38"/>
      <c r="J64" s="38"/>
      <c r="K64" s="38"/>
    </row>
    <row r="65" spans="1:12" x14ac:dyDescent="0.25">
      <c r="A65" s="38"/>
      <c r="B65" s="38"/>
      <c r="C65" s="42"/>
      <c r="D65" s="43"/>
      <c r="E65" s="36" t="s">
        <v>105</v>
      </c>
      <c r="F65" s="37"/>
      <c r="G65" s="52"/>
      <c r="H65" s="43"/>
      <c r="I65" s="38"/>
      <c r="J65" s="38"/>
      <c r="K65" s="38"/>
      <c r="L65" s="55"/>
    </row>
    <row r="66" spans="1:12" x14ac:dyDescent="0.25">
      <c r="A66" s="36"/>
      <c r="B66" s="37"/>
      <c r="C66" s="45"/>
      <c r="D66" s="46"/>
      <c r="E66" s="47" t="s">
        <v>105</v>
      </c>
      <c r="F66" s="41"/>
      <c r="G66" s="52"/>
      <c r="H66" s="43"/>
      <c r="I66" s="38"/>
      <c r="J66" s="38"/>
      <c r="K66" s="38"/>
      <c r="L66" s="55"/>
    </row>
    <row r="67" spans="1:12" x14ac:dyDescent="0.25">
      <c r="A67" s="38"/>
      <c r="B67" s="38"/>
      <c r="C67" s="36"/>
      <c r="D67" s="37"/>
      <c r="E67" s="42"/>
      <c r="F67" s="43"/>
      <c r="G67" s="52"/>
      <c r="H67" s="43"/>
      <c r="I67" s="38"/>
      <c r="J67" s="38"/>
      <c r="K67" s="38"/>
      <c r="L67" s="55"/>
    </row>
    <row r="68" spans="1:12" x14ac:dyDescent="0.25">
      <c r="A68" s="36"/>
      <c r="B68" s="37"/>
      <c r="C68" s="47"/>
      <c r="D68" s="38"/>
      <c r="E68" s="42"/>
      <c r="F68" s="43"/>
      <c r="G68" s="54"/>
      <c r="H68" s="46"/>
      <c r="I68" s="38"/>
      <c r="J68" s="38"/>
      <c r="K68" s="38"/>
      <c r="L68" s="55"/>
    </row>
    <row r="69" spans="1:12" x14ac:dyDescent="0.25">
      <c r="A69" s="38"/>
      <c r="B69" s="38"/>
      <c r="C69" s="38"/>
      <c r="D69" s="38"/>
      <c r="E69" s="48"/>
      <c r="F69" s="43"/>
      <c r="G69" s="78" t="s">
        <v>314</v>
      </c>
      <c r="H69" s="37"/>
      <c r="I69" s="38"/>
      <c r="J69" s="56"/>
      <c r="K69" s="38"/>
      <c r="L69" s="55"/>
    </row>
    <row r="70" spans="1:12" x14ac:dyDescent="0.25">
      <c r="A70" s="36"/>
      <c r="B70" s="37"/>
      <c r="C70" s="38"/>
      <c r="D70" s="38"/>
      <c r="E70" s="42"/>
      <c r="F70" s="43"/>
      <c r="G70" s="71" t="s">
        <v>149</v>
      </c>
      <c r="H70" s="38"/>
      <c r="I70" s="38"/>
      <c r="J70" s="38"/>
      <c r="K70" s="38"/>
      <c r="L70" s="55"/>
    </row>
    <row r="71" spans="1:12" x14ac:dyDescent="0.25">
      <c r="A71" s="38"/>
      <c r="B71" s="38"/>
      <c r="C71" s="36" t="s">
        <v>105</v>
      </c>
      <c r="D71" s="37"/>
      <c r="E71" s="42"/>
      <c r="F71" s="43"/>
      <c r="G71" s="38"/>
      <c r="H71" s="38"/>
      <c r="I71" s="57"/>
      <c r="J71" s="58"/>
      <c r="K71" s="57"/>
      <c r="L71" s="59"/>
    </row>
    <row r="72" spans="1:12" x14ac:dyDescent="0.25">
      <c r="A72" s="36"/>
      <c r="B72" s="37"/>
      <c r="C72" s="47" t="s">
        <v>105</v>
      </c>
      <c r="D72" s="41"/>
      <c r="E72" s="45"/>
      <c r="F72" s="46"/>
      <c r="G72" s="38"/>
      <c r="H72" s="38"/>
      <c r="I72" s="36"/>
      <c r="J72" s="37"/>
      <c r="K72" s="45"/>
      <c r="L72" s="59"/>
    </row>
    <row r="73" spans="1:12" ht="15.75" x14ac:dyDescent="0.25">
      <c r="A73" s="38"/>
      <c r="B73" s="38"/>
      <c r="C73" s="48"/>
      <c r="D73" s="43"/>
      <c r="E73" s="49" t="s">
        <v>105</v>
      </c>
      <c r="F73" s="37"/>
      <c r="G73" s="38"/>
      <c r="H73" s="38"/>
      <c r="I73" s="38"/>
      <c r="J73" s="92" t="s">
        <v>408</v>
      </c>
      <c r="K73" s="36" t="s">
        <v>105</v>
      </c>
      <c r="L73" s="59"/>
    </row>
    <row r="74" spans="1:12" x14ac:dyDescent="0.25">
      <c r="A74" s="36"/>
      <c r="B74" s="37"/>
      <c r="C74" s="45"/>
      <c r="D74" s="46"/>
      <c r="E74" s="50" t="s">
        <v>105</v>
      </c>
      <c r="F74" s="38"/>
      <c r="G74" s="38"/>
      <c r="H74" s="38"/>
      <c r="I74" s="36"/>
      <c r="J74" s="37"/>
      <c r="K74" s="47" t="s">
        <v>105</v>
      </c>
      <c r="L74" s="59"/>
    </row>
    <row r="75" spans="1:12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</row>
    <row r="76" spans="1:12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</row>
    <row r="77" spans="1:12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</row>
    <row r="78" spans="1:12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</row>
    <row r="79" spans="1:12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</row>
    <row r="80" spans="1:12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</row>
    <row r="81" spans="1:11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1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1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1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1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1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  <row r="97" spans="13:14" x14ac:dyDescent="0.25">
      <c r="M97" s="55"/>
      <c r="N97" s="55"/>
    </row>
    <row r="98" spans="13:14" x14ac:dyDescent="0.25">
      <c r="M98" s="55"/>
      <c r="N98" s="55"/>
    </row>
    <row r="99" spans="13:14" x14ac:dyDescent="0.25">
      <c r="M99" s="55"/>
      <c r="N99" s="55"/>
    </row>
    <row r="100" spans="13:14" x14ac:dyDescent="0.25">
      <c r="M100" s="65"/>
      <c r="N100" s="65"/>
    </row>
    <row r="101" spans="13:14" x14ac:dyDescent="0.25">
      <c r="M101" s="65"/>
      <c r="N101" s="65"/>
    </row>
    <row r="102" spans="13:14" x14ac:dyDescent="0.25">
      <c r="M102" s="65"/>
      <c r="N102" s="65"/>
    </row>
    <row r="103" spans="13:14" x14ac:dyDescent="0.25">
      <c r="M103" s="65"/>
      <c r="N103" s="65"/>
    </row>
    <row r="104" spans="13:14" x14ac:dyDescent="0.25">
      <c r="M104" s="65"/>
      <c r="N104" s="65"/>
    </row>
    <row r="105" spans="13:14" x14ac:dyDescent="0.25">
      <c r="M105" s="65"/>
      <c r="N105" s="65"/>
    </row>
    <row r="106" spans="13:14" x14ac:dyDescent="0.25">
      <c r="M106" s="65"/>
      <c r="N106" s="65"/>
    </row>
    <row r="107" spans="13:14" x14ac:dyDescent="0.25">
      <c r="M107" s="65"/>
      <c r="N107" s="65"/>
    </row>
    <row r="108" spans="13:14" x14ac:dyDescent="0.25">
      <c r="M108" s="55"/>
      <c r="N108" s="55"/>
    </row>
    <row r="109" spans="13:14" x14ac:dyDescent="0.25">
      <c r="M109" s="55"/>
      <c r="N109" s="55"/>
    </row>
    <row r="110" spans="13:14" x14ac:dyDescent="0.25">
      <c r="M110" s="55"/>
      <c r="N110" s="55"/>
    </row>
    <row r="111" spans="13:14" x14ac:dyDescent="0.25">
      <c r="M111" s="55"/>
      <c r="N111" s="55"/>
    </row>
    <row r="112" spans="13:14" x14ac:dyDescent="0.25">
      <c r="M112" s="55"/>
      <c r="N112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20"/>
  <sheetViews>
    <sheetView topLeftCell="A25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4.140625" customWidth="1"/>
    <col min="4" max="4" width="4.28515625" customWidth="1"/>
    <col min="5" max="5" width="27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140625" customWidth="1"/>
    <col min="11" max="11" width="23" customWidth="1"/>
    <col min="14" max="14" width="23" customWidth="1"/>
    <col min="15" max="15" width="24.85546875" bestFit="1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315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x14ac:dyDescent="0.25">
      <c r="A17" s="38"/>
      <c r="B17" s="38"/>
      <c r="C17" s="42"/>
      <c r="D17" s="43"/>
      <c r="E17" s="39" t="s">
        <v>316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37"/>
      <c r="C18" s="45"/>
      <c r="D18" s="46"/>
      <c r="E18" s="71" t="s">
        <v>154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38"/>
      <c r="C19" s="36"/>
      <c r="D19" s="37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37"/>
      <c r="C20" s="47"/>
      <c r="D20" s="38"/>
      <c r="E20" s="42"/>
      <c r="F20" s="43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38"/>
      <c r="E21" s="48"/>
      <c r="F21" s="101">
        <v>110</v>
      </c>
      <c r="G21" s="49"/>
      <c r="H21" s="37" t="s">
        <v>108</v>
      </c>
      <c r="I21" s="38"/>
      <c r="J21" s="38"/>
      <c r="K21" s="38"/>
    </row>
    <row r="22" spans="1:11" x14ac:dyDescent="0.25">
      <c r="A22" s="36"/>
      <c r="B22" s="37"/>
      <c r="C22" s="38"/>
      <c r="D22" s="38"/>
      <c r="E22" s="42"/>
      <c r="F22" s="43"/>
      <c r="G22" s="50"/>
      <c r="H22" s="41"/>
      <c r="I22" s="38"/>
      <c r="J22" s="38"/>
      <c r="K22" s="38"/>
    </row>
    <row r="23" spans="1:11" x14ac:dyDescent="0.25">
      <c r="A23" s="38"/>
      <c r="B23" s="38"/>
      <c r="C23" s="36"/>
      <c r="D23" s="37"/>
      <c r="E23" s="42"/>
      <c r="F23" s="43"/>
      <c r="G23" s="52"/>
      <c r="H23" s="43"/>
      <c r="I23" s="38"/>
      <c r="J23" s="38"/>
      <c r="K23" s="38"/>
    </row>
    <row r="24" spans="1:11" x14ac:dyDescent="0.25">
      <c r="A24" s="36"/>
      <c r="B24" s="37"/>
      <c r="C24" s="47"/>
      <c r="D24" s="41"/>
      <c r="E24" s="45"/>
      <c r="F24" s="46"/>
      <c r="G24" s="52"/>
      <c r="H24" s="43"/>
      <c r="I24" s="38"/>
      <c r="J24" s="38"/>
      <c r="K24" s="38"/>
    </row>
    <row r="25" spans="1:11" x14ac:dyDescent="0.25">
      <c r="A25" s="38"/>
      <c r="B25" s="38"/>
      <c r="C25" s="42"/>
      <c r="D25" s="43"/>
      <c r="E25" s="39" t="s">
        <v>317</v>
      </c>
      <c r="F25" s="37"/>
      <c r="G25" s="52"/>
      <c r="H25" s="43"/>
      <c r="I25" s="38"/>
      <c r="J25" s="38"/>
      <c r="K25" s="38"/>
    </row>
    <row r="26" spans="1:11" x14ac:dyDescent="0.25">
      <c r="A26" s="36"/>
      <c r="B26" s="37"/>
      <c r="C26" s="45"/>
      <c r="D26" s="46"/>
      <c r="E26" s="71" t="s">
        <v>112</v>
      </c>
      <c r="F26" s="38"/>
      <c r="G26" s="52"/>
      <c r="H26" s="43"/>
      <c r="I26" s="38"/>
      <c r="J26" s="38"/>
      <c r="K26" s="38"/>
    </row>
    <row r="27" spans="1:11" x14ac:dyDescent="0.25">
      <c r="A27" s="38"/>
      <c r="B27" s="38"/>
      <c r="C27" s="36"/>
      <c r="D27" s="37"/>
      <c r="E27" s="38"/>
      <c r="F27" s="38"/>
      <c r="G27" s="52"/>
      <c r="H27" s="43"/>
      <c r="I27" s="38"/>
      <c r="J27" s="38"/>
      <c r="K27" s="38"/>
    </row>
    <row r="28" spans="1:11" x14ac:dyDescent="0.25">
      <c r="A28" s="36"/>
      <c r="B28" s="37"/>
      <c r="C28" s="47"/>
      <c r="D28" s="38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38"/>
      <c r="G29" s="53"/>
      <c r="H29" s="101">
        <v>152</v>
      </c>
      <c r="I29" s="36" t="s">
        <v>105</v>
      </c>
      <c r="J29" s="37"/>
      <c r="K29" s="38"/>
    </row>
    <row r="30" spans="1:11" x14ac:dyDescent="0.25">
      <c r="A30" s="36"/>
      <c r="B30" s="37"/>
      <c r="C30" s="38"/>
      <c r="D30" s="38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38"/>
      <c r="B31" s="38"/>
      <c r="C31" s="51" t="s">
        <v>318</v>
      </c>
      <c r="D31" s="37"/>
      <c r="E31" s="38"/>
      <c r="F31" s="38"/>
      <c r="G31" s="52"/>
      <c r="H31" s="43"/>
      <c r="I31" s="42"/>
      <c r="J31" s="43"/>
      <c r="K31" s="38"/>
    </row>
    <row r="32" spans="1:11" x14ac:dyDescent="0.25">
      <c r="A32" s="36"/>
      <c r="B32" s="37"/>
      <c r="C32" s="71" t="s">
        <v>110</v>
      </c>
      <c r="D32" s="41"/>
      <c r="E32" s="38"/>
      <c r="F32" s="38"/>
      <c r="G32" s="52"/>
      <c r="H32" s="43"/>
      <c r="I32" s="42"/>
      <c r="J32" s="43"/>
      <c r="K32" s="38"/>
    </row>
    <row r="33" spans="1:11" x14ac:dyDescent="0.25">
      <c r="A33" s="38"/>
      <c r="B33" s="38"/>
      <c r="C33" s="42"/>
      <c r="D33" s="104">
        <v>54</v>
      </c>
      <c r="E33" s="36" t="s">
        <v>105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37"/>
      <c r="C34" s="45"/>
      <c r="D34" s="46"/>
      <c r="E34" s="47" t="s">
        <v>105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38"/>
      <c r="C35" s="78" t="s">
        <v>319</v>
      </c>
      <c r="D35" s="37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37"/>
      <c r="C36" s="71" t="s">
        <v>104</v>
      </c>
      <c r="D36" s="38"/>
      <c r="E36" s="42"/>
      <c r="F36" s="43"/>
      <c r="G36" s="54"/>
      <c r="H36" s="46"/>
      <c r="I36" s="42"/>
      <c r="J36" s="43"/>
      <c r="K36" s="38"/>
    </row>
    <row r="37" spans="1:11" ht="15.75" x14ac:dyDescent="0.25">
      <c r="A37" s="38"/>
      <c r="B37" s="38"/>
      <c r="C37" s="38"/>
      <c r="D37" s="38"/>
      <c r="E37" s="48"/>
      <c r="F37" s="101">
        <v>111</v>
      </c>
      <c r="G37" s="49"/>
      <c r="H37" s="37" t="s">
        <v>108</v>
      </c>
      <c r="I37" s="42"/>
      <c r="J37" s="43"/>
      <c r="K37" s="38"/>
    </row>
    <row r="38" spans="1:11" x14ac:dyDescent="0.25">
      <c r="A38" s="36"/>
      <c r="B38" s="37"/>
      <c r="C38" s="38"/>
      <c r="D38" s="38"/>
      <c r="E38" s="42"/>
      <c r="F38" s="43"/>
      <c r="G38" s="50"/>
      <c r="H38" s="38"/>
      <c r="I38" s="42"/>
      <c r="J38" s="43"/>
      <c r="K38" s="38"/>
    </row>
    <row r="39" spans="1:11" x14ac:dyDescent="0.25">
      <c r="A39" s="38"/>
      <c r="B39" s="38"/>
      <c r="C39" s="36"/>
      <c r="D39" s="37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37"/>
      <c r="C40" s="47"/>
      <c r="D40" s="41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38"/>
      <c r="C41" s="48"/>
      <c r="D41" s="43"/>
      <c r="E41" s="78" t="s">
        <v>320</v>
      </c>
      <c r="F41" s="37"/>
      <c r="G41" s="44"/>
      <c r="H41" s="38"/>
      <c r="I41" s="42"/>
      <c r="J41" s="43"/>
      <c r="K41" s="38"/>
    </row>
    <row r="42" spans="1:11" x14ac:dyDescent="0.25">
      <c r="A42" s="36"/>
      <c r="B42" s="37"/>
      <c r="C42" s="45"/>
      <c r="D42" s="46"/>
      <c r="E42" s="81" t="s">
        <v>321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38"/>
      <c r="C43" s="36"/>
      <c r="D43" s="37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37"/>
      <c r="C44" s="47"/>
      <c r="D44" s="38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38"/>
      <c r="G45" s="44"/>
      <c r="H45" s="38"/>
      <c r="I45" s="48"/>
      <c r="J45" s="101" t="s">
        <v>411</v>
      </c>
      <c r="K45" s="36" t="s">
        <v>105</v>
      </c>
    </row>
    <row r="46" spans="1:11" x14ac:dyDescent="0.25">
      <c r="A46" s="36"/>
      <c r="B46" s="37"/>
      <c r="C46" s="38"/>
      <c r="D46" s="38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38"/>
      <c r="C47" s="36"/>
      <c r="D47" s="37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37"/>
      <c r="C48" s="47"/>
      <c r="D48" s="41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38"/>
      <c r="C49" s="42"/>
      <c r="D49" s="43"/>
      <c r="E49" s="39" t="s">
        <v>322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37"/>
      <c r="C50" s="45"/>
      <c r="D50" s="46"/>
      <c r="E50" s="71" t="s">
        <v>323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38"/>
      <c r="C51" s="36"/>
      <c r="D51" s="37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37"/>
      <c r="C52" s="47"/>
      <c r="D52" s="38"/>
      <c r="E52" s="42"/>
      <c r="F52" s="43"/>
      <c r="G52" s="44"/>
      <c r="H52" s="38"/>
      <c r="I52" s="42"/>
      <c r="J52" s="43"/>
      <c r="K52" s="38"/>
    </row>
    <row r="53" spans="1:11" ht="15.75" x14ac:dyDescent="0.25">
      <c r="A53" s="38"/>
      <c r="B53" s="38"/>
      <c r="C53" s="38"/>
      <c r="D53" s="38"/>
      <c r="E53" s="48"/>
      <c r="F53" s="101">
        <v>112</v>
      </c>
      <c r="G53" s="49" t="s">
        <v>105</v>
      </c>
      <c r="H53" s="37"/>
      <c r="I53" s="42"/>
      <c r="J53" s="43"/>
      <c r="K53" s="38"/>
    </row>
    <row r="54" spans="1:11" x14ac:dyDescent="0.25">
      <c r="A54" s="36"/>
      <c r="B54" s="37"/>
      <c r="C54" s="38"/>
      <c r="D54" s="38"/>
      <c r="E54" s="42"/>
      <c r="F54" s="43"/>
      <c r="G54" s="50" t="s">
        <v>105</v>
      </c>
      <c r="H54" s="41"/>
      <c r="I54" s="42"/>
      <c r="J54" s="43"/>
      <c r="K54" s="38"/>
    </row>
    <row r="55" spans="1:11" x14ac:dyDescent="0.25">
      <c r="A55" s="38"/>
      <c r="B55" s="38"/>
      <c r="C55" s="36"/>
      <c r="D55" s="37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37"/>
      <c r="C56" s="47"/>
      <c r="D56" s="41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38"/>
      <c r="C57" s="48"/>
      <c r="D57" s="43"/>
      <c r="E57" s="39" t="s">
        <v>324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37"/>
      <c r="C58" s="45"/>
      <c r="D58" s="46"/>
      <c r="E58" s="71" t="s">
        <v>110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38"/>
      <c r="C59" s="36"/>
      <c r="D59" s="37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37"/>
      <c r="C60" s="47"/>
      <c r="D60" s="38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38"/>
      <c r="G61" s="53"/>
      <c r="H61" s="101">
        <v>153</v>
      </c>
      <c r="I61" s="49"/>
      <c r="J61" s="37"/>
      <c r="K61" s="38"/>
    </row>
    <row r="62" spans="1:11" x14ac:dyDescent="0.25">
      <c r="A62" s="36"/>
      <c r="B62" s="37"/>
      <c r="C62" s="38"/>
      <c r="D62" s="38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38"/>
      <c r="C63" s="36"/>
      <c r="D63" s="37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37"/>
      <c r="C64" s="47"/>
      <c r="D64" s="41"/>
      <c r="E64" s="38"/>
      <c r="F64" s="38"/>
      <c r="G64" s="52"/>
      <c r="H64" s="43"/>
      <c r="I64" s="38"/>
      <c r="J64" s="38"/>
      <c r="K64" s="38"/>
    </row>
    <row r="65" spans="1:13" x14ac:dyDescent="0.25">
      <c r="A65" s="38"/>
      <c r="B65" s="38"/>
      <c r="C65" s="42"/>
      <c r="D65" s="43"/>
      <c r="E65" s="39" t="s">
        <v>325</v>
      </c>
      <c r="F65" s="37"/>
      <c r="G65" s="52"/>
      <c r="H65" s="43"/>
      <c r="I65" s="38"/>
      <c r="J65" s="38"/>
      <c r="K65" s="38"/>
      <c r="L65" s="55"/>
      <c r="M65" s="55"/>
    </row>
    <row r="66" spans="1:13" x14ac:dyDescent="0.25">
      <c r="A66" s="36"/>
      <c r="B66" s="37"/>
      <c r="C66" s="45"/>
      <c r="D66" s="46"/>
      <c r="E66" s="71" t="s">
        <v>104</v>
      </c>
      <c r="F66" s="41"/>
      <c r="G66" s="52"/>
      <c r="H66" s="43"/>
      <c r="I66" s="38"/>
      <c r="J66" s="38"/>
      <c r="K66" s="38"/>
      <c r="L66" s="55"/>
      <c r="M66" s="55"/>
    </row>
    <row r="67" spans="1:13" x14ac:dyDescent="0.25">
      <c r="A67" s="38"/>
      <c r="B67" s="38"/>
      <c r="C67" s="36"/>
      <c r="D67" s="37"/>
      <c r="E67" s="42"/>
      <c r="F67" s="43"/>
      <c r="G67" s="52"/>
      <c r="H67" s="43"/>
      <c r="I67" s="38"/>
      <c r="J67" s="38"/>
      <c r="K67" s="38"/>
      <c r="L67" s="55"/>
      <c r="M67" s="55"/>
    </row>
    <row r="68" spans="1:13" x14ac:dyDescent="0.25">
      <c r="A68" s="36"/>
      <c r="B68" s="37"/>
      <c r="C68" s="47"/>
      <c r="D68" s="38"/>
      <c r="E68" s="42"/>
      <c r="F68" s="43"/>
      <c r="G68" s="54"/>
      <c r="H68" s="46"/>
      <c r="I68" s="38"/>
      <c r="J68" s="38"/>
      <c r="K68" s="38"/>
      <c r="L68" s="55"/>
      <c r="M68" s="65"/>
    </row>
    <row r="69" spans="1:13" ht="15.75" x14ac:dyDescent="0.25">
      <c r="A69" s="38"/>
      <c r="B69" s="38"/>
      <c r="C69" s="38"/>
      <c r="D69" s="38"/>
      <c r="E69" s="48"/>
      <c r="F69" s="101">
        <v>113</v>
      </c>
      <c r="G69" s="49"/>
      <c r="H69" s="37"/>
      <c r="I69" s="38"/>
      <c r="J69" s="56"/>
      <c r="K69" s="38"/>
      <c r="L69" s="55"/>
      <c r="M69" s="65"/>
    </row>
    <row r="70" spans="1:13" x14ac:dyDescent="0.25">
      <c r="A70" s="36"/>
      <c r="B70" s="37"/>
      <c r="C70" s="38"/>
      <c r="D70" s="38"/>
      <c r="E70" s="42"/>
      <c r="F70" s="43"/>
      <c r="G70" s="50"/>
      <c r="H70" s="38"/>
      <c r="I70" s="38"/>
      <c r="J70" s="38"/>
      <c r="K70" s="38"/>
      <c r="L70" s="55"/>
      <c r="M70" s="65"/>
    </row>
    <row r="71" spans="1:13" x14ac:dyDescent="0.25">
      <c r="A71" s="38"/>
      <c r="B71" s="38"/>
      <c r="C71" s="36" t="s">
        <v>105</v>
      </c>
      <c r="D71" s="37"/>
      <c r="E71" s="42"/>
      <c r="F71" s="43"/>
      <c r="G71" s="38"/>
      <c r="H71" s="38"/>
      <c r="I71" s="57"/>
      <c r="J71" s="58"/>
      <c r="K71" s="57"/>
      <c r="L71" s="59"/>
      <c r="M71" s="65"/>
    </row>
    <row r="72" spans="1:13" x14ac:dyDescent="0.25">
      <c r="A72" s="36"/>
      <c r="B72" s="37"/>
      <c r="C72" s="47" t="s">
        <v>105</v>
      </c>
      <c r="D72" s="41"/>
      <c r="E72" s="45"/>
      <c r="F72" s="46"/>
      <c r="G72" s="38"/>
      <c r="H72" s="38"/>
      <c r="I72" s="36"/>
      <c r="J72" s="37"/>
      <c r="K72" s="45"/>
      <c r="L72" s="59"/>
      <c r="M72" s="65"/>
    </row>
    <row r="73" spans="1:13" ht="15.75" x14ac:dyDescent="0.25">
      <c r="A73" s="38"/>
      <c r="B73" s="38"/>
      <c r="C73" s="48"/>
      <c r="D73" s="43"/>
      <c r="E73" s="39" t="s">
        <v>326</v>
      </c>
      <c r="F73" s="37"/>
      <c r="G73" s="38"/>
      <c r="H73" s="38"/>
      <c r="I73" s="38"/>
      <c r="J73" s="92" t="s">
        <v>410</v>
      </c>
      <c r="K73" s="36" t="s">
        <v>105</v>
      </c>
      <c r="L73" s="59"/>
      <c r="M73" s="65"/>
    </row>
    <row r="74" spans="1:13" x14ac:dyDescent="0.25">
      <c r="A74" s="36"/>
      <c r="B74" s="37"/>
      <c r="C74" s="45"/>
      <c r="D74" s="46"/>
      <c r="E74" s="71" t="s">
        <v>172</v>
      </c>
      <c r="F74" s="38"/>
      <c r="G74" s="38"/>
      <c r="H74" s="38"/>
      <c r="I74" s="36"/>
      <c r="J74" s="37"/>
      <c r="K74" s="47" t="s">
        <v>105</v>
      </c>
      <c r="L74" s="59"/>
      <c r="M74" s="65"/>
    </row>
    <row r="75" spans="1:13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  <c r="M75" s="65"/>
    </row>
    <row r="76" spans="1:13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</row>
    <row r="77" spans="1:13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</row>
    <row r="78" spans="1:13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</row>
    <row r="79" spans="1:13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</row>
    <row r="80" spans="1:13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</row>
    <row r="81" spans="1:11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1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1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1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1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1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  <row r="105" spans="14:14" x14ac:dyDescent="0.25">
      <c r="N105" s="55"/>
    </row>
    <row r="106" spans="14:14" x14ac:dyDescent="0.25">
      <c r="N106" s="55"/>
    </row>
    <row r="107" spans="14:14" x14ac:dyDescent="0.25">
      <c r="N107" s="55"/>
    </row>
    <row r="108" spans="14:14" x14ac:dyDescent="0.25">
      <c r="N108" s="65"/>
    </row>
    <row r="109" spans="14:14" x14ac:dyDescent="0.25">
      <c r="N109" s="65"/>
    </row>
    <row r="110" spans="14:14" x14ac:dyDescent="0.25">
      <c r="N110" s="65"/>
    </row>
    <row r="111" spans="14:14" x14ac:dyDescent="0.25">
      <c r="N111" s="65"/>
    </row>
    <row r="112" spans="14:14" x14ac:dyDescent="0.25">
      <c r="N112" s="65"/>
    </row>
    <row r="113" spans="14:14" x14ac:dyDescent="0.25">
      <c r="N113" s="65"/>
    </row>
    <row r="114" spans="14:14" x14ac:dyDescent="0.25">
      <c r="N114" s="65"/>
    </row>
    <row r="115" spans="14:14" x14ac:dyDescent="0.25">
      <c r="N115" s="65"/>
    </row>
    <row r="116" spans="14:14" x14ac:dyDescent="0.25">
      <c r="N116" s="55"/>
    </row>
    <row r="117" spans="14:14" x14ac:dyDescent="0.25">
      <c r="N117" s="55"/>
    </row>
    <row r="118" spans="14:14" x14ac:dyDescent="0.25">
      <c r="N118" s="55"/>
    </row>
    <row r="119" spans="14:14" x14ac:dyDescent="0.25">
      <c r="N119" s="55"/>
    </row>
    <row r="120" spans="14:14" x14ac:dyDescent="0.25">
      <c r="N120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88"/>
  <sheetViews>
    <sheetView topLeftCell="A40" zoomScale="70" zoomScaleNormal="7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0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42578125" customWidth="1"/>
    <col min="11" max="11" width="23" customWidth="1"/>
    <col min="14" max="14" width="16.42578125" customWidth="1"/>
    <col min="15" max="15" width="20.42578125" bestFit="1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327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5" x14ac:dyDescent="0.25">
      <c r="A17" s="38"/>
      <c r="B17" s="38"/>
      <c r="C17" s="42"/>
      <c r="D17" s="43"/>
      <c r="E17" s="78"/>
      <c r="F17" s="37"/>
      <c r="G17" s="44"/>
      <c r="H17" s="38"/>
      <c r="I17" s="38"/>
      <c r="J17" s="38"/>
      <c r="K17" s="38"/>
    </row>
    <row r="18" spans="1:15" x14ac:dyDescent="0.25">
      <c r="A18" s="36"/>
      <c r="B18" s="37"/>
      <c r="C18" s="45"/>
      <c r="D18" s="46"/>
      <c r="E18" s="85"/>
      <c r="F18" s="41"/>
      <c r="G18" s="44"/>
      <c r="H18" s="38"/>
      <c r="I18" s="38"/>
      <c r="J18" s="38"/>
      <c r="K18" s="38"/>
    </row>
    <row r="19" spans="1:15" x14ac:dyDescent="0.25">
      <c r="A19" s="38"/>
      <c r="B19" s="38"/>
      <c r="C19" s="36"/>
      <c r="D19" s="37"/>
      <c r="E19" s="42"/>
      <c r="F19" s="43"/>
      <c r="G19" s="44"/>
      <c r="H19" s="38"/>
      <c r="I19" s="38"/>
      <c r="J19" s="38"/>
      <c r="K19" s="38"/>
    </row>
    <row r="20" spans="1:15" x14ac:dyDescent="0.25">
      <c r="A20" s="36"/>
      <c r="B20" s="37"/>
      <c r="C20" s="47"/>
      <c r="D20" s="38"/>
      <c r="E20" s="42"/>
      <c r="F20" s="43"/>
      <c r="G20" s="44"/>
      <c r="H20" s="38"/>
      <c r="I20" s="38"/>
      <c r="J20" s="38"/>
      <c r="K20" s="38"/>
    </row>
    <row r="21" spans="1:15" x14ac:dyDescent="0.25">
      <c r="A21" s="38"/>
      <c r="B21" s="38"/>
      <c r="C21" s="38"/>
      <c r="D21" s="38"/>
      <c r="E21" s="48"/>
      <c r="F21" s="43"/>
      <c r="G21" s="78" t="s">
        <v>328</v>
      </c>
      <c r="H21" s="37" t="s">
        <v>108</v>
      </c>
      <c r="I21" s="38"/>
      <c r="J21" s="38"/>
      <c r="K21" s="38"/>
    </row>
    <row r="22" spans="1:15" x14ac:dyDescent="0.25">
      <c r="A22" s="36"/>
      <c r="B22" s="37"/>
      <c r="C22" s="38"/>
      <c r="D22" s="38"/>
      <c r="E22" s="42"/>
      <c r="F22" s="43"/>
      <c r="G22" s="40" t="s">
        <v>257</v>
      </c>
      <c r="H22" s="41"/>
      <c r="I22" s="38"/>
      <c r="J22" s="38"/>
      <c r="K22" s="38"/>
    </row>
    <row r="23" spans="1:15" x14ac:dyDescent="0.25">
      <c r="A23" s="38"/>
      <c r="B23" s="38"/>
      <c r="C23" s="78"/>
      <c r="D23" s="37"/>
      <c r="E23" s="42"/>
      <c r="F23" s="43"/>
      <c r="G23" s="52"/>
      <c r="H23" s="43"/>
      <c r="I23" s="38"/>
      <c r="J23" s="38"/>
      <c r="K23" s="38"/>
    </row>
    <row r="24" spans="1:15" x14ac:dyDescent="0.25">
      <c r="A24" s="36"/>
      <c r="B24" s="37"/>
      <c r="C24" s="85"/>
      <c r="D24" s="41"/>
      <c r="E24" s="45"/>
      <c r="F24" s="46"/>
      <c r="G24" s="52"/>
      <c r="H24" s="43"/>
      <c r="I24" s="38"/>
      <c r="J24" s="38"/>
      <c r="K24" s="38"/>
    </row>
    <row r="25" spans="1:15" x14ac:dyDescent="0.25">
      <c r="A25" s="38"/>
      <c r="B25" s="38"/>
      <c r="C25" s="42"/>
      <c r="D25" s="43"/>
      <c r="E25" s="36" t="s">
        <v>105</v>
      </c>
      <c r="F25" s="37"/>
      <c r="G25" s="52"/>
      <c r="H25" s="43"/>
      <c r="I25" s="38"/>
      <c r="J25" s="38"/>
      <c r="K25" s="38"/>
      <c r="O25" s="85"/>
    </row>
    <row r="26" spans="1:15" x14ac:dyDescent="0.25">
      <c r="A26" s="36"/>
      <c r="B26" s="37"/>
      <c r="C26" s="45"/>
      <c r="D26" s="46"/>
      <c r="E26" s="47" t="s">
        <v>105</v>
      </c>
      <c r="F26" s="38"/>
      <c r="G26" s="52"/>
      <c r="H26" s="43"/>
      <c r="I26" s="38"/>
      <c r="J26" s="38"/>
      <c r="K26" s="38"/>
    </row>
    <row r="27" spans="1:15" x14ac:dyDescent="0.25">
      <c r="A27" s="38"/>
      <c r="B27" s="38"/>
      <c r="C27" s="78"/>
      <c r="D27" s="37"/>
      <c r="E27" s="38"/>
      <c r="F27" s="38"/>
      <c r="G27" s="52"/>
      <c r="H27" s="43"/>
      <c r="I27" s="38"/>
      <c r="J27" s="38"/>
      <c r="K27" s="38"/>
    </row>
    <row r="28" spans="1:15" x14ac:dyDescent="0.25">
      <c r="A28" s="36"/>
      <c r="B28" s="37"/>
      <c r="C28" s="47"/>
      <c r="D28" s="38"/>
      <c r="E28" s="38"/>
      <c r="F28" s="38"/>
      <c r="G28" s="52"/>
      <c r="H28" s="43"/>
      <c r="I28" s="38"/>
      <c r="J28" s="38"/>
      <c r="K28" s="38"/>
    </row>
    <row r="29" spans="1:15" ht="15.75" x14ac:dyDescent="0.25">
      <c r="A29" s="38"/>
      <c r="B29" s="38"/>
      <c r="C29" s="38"/>
      <c r="D29" s="38"/>
      <c r="E29" s="38"/>
      <c r="F29" s="38"/>
      <c r="G29" s="53"/>
      <c r="H29" s="101">
        <v>154</v>
      </c>
      <c r="I29" s="36" t="s">
        <v>105</v>
      </c>
      <c r="J29" s="37"/>
      <c r="K29" s="38"/>
    </row>
    <row r="30" spans="1:15" x14ac:dyDescent="0.25">
      <c r="A30" s="36"/>
      <c r="B30" s="37"/>
      <c r="C30" s="38"/>
      <c r="D30" s="38"/>
      <c r="E30" s="38"/>
      <c r="F30" s="38"/>
      <c r="G30" s="52"/>
      <c r="H30" s="43"/>
      <c r="I30" s="47" t="s">
        <v>105</v>
      </c>
      <c r="J30" s="41"/>
      <c r="K30" s="38"/>
    </row>
    <row r="31" spans="1:15" x14ac:dyDescent="0.25">
      <c r="A31" s="38"/>
      <c r="B31" s="38"/>
      <c r="C31" s="36"/>
      <c r="D31" s="37"/>
      <c r="E31" s="38"/>
      <c r="F31" s="38"/>
      <c r="G31" s="52"/>
      <c r="H31" s="43"/>
      <c r="I31" s="42"/>
      <c r="J31" s="43"/>
      <c r="K31" s="38"/>
    </row>
    <row r="32" spans="1:15" x14ac:dyDescent="0.25">
      <c r="A32" s="36"/>
      <c r="B32" s="37"/>
      <c r="C32" s="47"/>
      <c r="D32" s="41"/>
      <c r="E32" s="38"/>
      <c r="F32" s="38"/>
      <c r="G32" s="52"/>
      <c r="H32" s="43"/>
      <c r="I32" s="42"/>
      <c r="J32" s="43"/>
      <c r="K32" s="38"/>
    </row>
    <row r="33" spans="1:11" x14ac:dyDescent="0.25">
      <c r="A33" s="38"/>
      <c r="B33" s="38"/>
      <c r="C33" s="42"/>
      <c r="D33" s="43"/>
      <c r="E33" s="78" t="s">
        <v>329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37"/>
      <c r="C34" s="45"/>
      <c r="D34" s="46"/>
      <c r="E34" s="40" t="s">
        <v>104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38"/>
      <c r="C35" s="36"/>
      <c r="D35" s="37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37"/>
      <c r="C36" s="47"/>
      <c r="D36" s="38"/>
      <c r="E36" s="42"/>
      <c r="F36" s="43"/>
      <c r="G36" s="54"/>
      <c r="H36" s="46"/>
      <c r="I36" s="42"/>
      <c r="J36" s="43"/>
      <c r="K36" s="38"/>
    </row>
    <row r="37" spans="1:11" ht="15.75" x14ac:dyDescent="0.25">
      <c r="A37" s="38"/>
      <c r="B37" s="38"/>
      <c r="C37" s="38"/>
      <c r="D37" s="38"/>
      <c r="E37" s="48"/>
      <c r="F37" s="101">
        <v>114</v>
      </c>
      <c r="G37" s="49"/>
      <c r="H37" s="37" t="s">
        <v>108</v>
      </c>
      <c r="I37" s="42"/>
      <c r="J37" s="43"/>
      <c r="K37" s="38"/>
    </row>
    <row r="38" spans="1:11" x14ac:dyDescent="0.25">
      <c r="A38" s="36"/>
      <c r="B38" s="37"/>
      <c r="C38" s="38"/>
      <c r="D38" s="38"/>
      <c r="E38" s="42"/>
      <c r="F38" s="43"/>
      <c r="G38" s="50"/>
      <c r="H38" s="38"/>
      <c r="I38" s="42"/>
      <c r="J38" s="43"/>
      <c r="K38" s="38"/>
    </row>
    <row r="39" spans="1:11" x14ac:dyDescent="0.25">
      <c r="A39" s="38"/>
      <c r="B39" s="38"/>
      <c r="C39" s="36"/>
      <c r="D39" s="37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37"/>
      <c r="C40" s="47"/>
      <c r="D40" s="41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38"/>
      <c r="C41" s="48"/>
      <c r="D41" s="43"/>
      <c r="E41" s="78" t="s">
        <v>330</v>
      </c>
      <c r="F41" s="37"/>
      <c r="G41" s="44"/>
      <c r="H41" s="38"/>
      <c r="I41" s="42"/>
      <c r="J41" s="43"/>
      <c r="K41" s="38"/>
    </row>
    <row r="42" spans="1:11" x14ac:dyDescent="0.25">
      <c r="A42" s="36"/>
      <c r="B42" s="37"/>
      <c r="C42" s="45"/>
      <c r="D42" s="46"/>
      <c r="E42" s="86" t="s">
        <v>172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38"/>
      <c r="C43" s="36"/>
      <c r="D43" s="37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37"/>
      <c r="C44" s="47"/>
      <c r="D44" s="38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38"/>
      <c r="G45" s="44"/>
      <c r="H45" s="38"/>
      <c r="I45" s="48"/>
      <c r="J45" s="101" t="s">
        <v>413</v>
      </c>
      <c r="K45" s="36" t="s">
        <v>105</v>
      </c>
    </row>
    <row r="46" spans="1:11" x14ac:dyDescent="0.25">
      <c r="A46" s="36"/>
      <c r="B46" s="37"/>
      <c r="C46" s="38"/>
      <c r="D46" s="38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38"/>
      <c r="C47" s="36"/>
      <c r="D47" s="37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37"/>
      <c r="C48" s="47"/>
      <c r="D48" s="41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38"/>
      <c r="C49" s="42"/>
      <c r="D49" s="43"/>
      <c r="E49" s="36" t="s">
        <v>105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37"/>
      <c r="C50" s="45"/>
      <c r="D50" s="46"/>
      <c r="E50" s="47" t="s">
        <v>105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38"/>
      <c r="C51" s="36"/>
      <c r="D51" s="37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37"/>
      <c r="C52" s="47"/>
      <c r="D52" s="38"/>
      <c r="E52" s="42"/>
      <c r="F52" s="43"/>
      <c r="G52" s="44"/>
      <c r="H52" s="38"/>
      <c r="I52" s="42"/>
      <c r="J52" s="43"/>
      <c r="K52" s="38"/>
    </row>
    <row r="53" spans="1:11" x14ac:dyDescent="0.25">
      <c r="A53" s="38"/>
      <c r="B53" s="38"/>
      <c r="C53" s="38"/>
      <c r="D53" s="38"/>
      <c r="E53" s="48"/>
      <c r="F53" s="43"/>
      <c r="G53" s="78" t="s">
        <v>331</v>
      </c>
      <c r="H53" s="37"/>
      <c r="I53" s="42"/>
      <c r="J53" s="43"/>
      <c r="K53" s="38"/>
    </row>
    <row r="54" spans="1:11" x14ac:dyDescent="0.25">
      <c r="A54" s="36"/>
      <c r="B54" s="37"/>
      <c r="C54" s="38"/>
      <c r="D54" s="38"/>
      <c r="E54" s="42"/>
      <c r="F54" s="43"/>
      <c r="G54" s="40" t="s">
        <v>128</v>
      </c>
      <c r="H54" s="41"/>
      <c r="I54" s="42"/>
      <c r="J54" s="43"/>
      <c r="K54" s="38"/>
    </row>
    <row r="55" spans="1:11" x14ac:dyDescent="0.25">
      <c r="A55" s="38"/>
      <c r="B55" s="38"/>
      <c r="C55" s="36"/>
      <c r="D55" s="37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37"/>
      <c r="C56" s="47"/>
      <c r="D56" s="41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38"/>
      <c r="C57" s="48"/>
      <c r="D57" s="43"/>
      <c r="E57" s="36" t="s">
        <v>105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37"/>
      <c r="C58" s="45"/>
      <c r="D58" s="46"/>
      <c r="E58" s="47" t="s">
        <v>105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38"/>
      <c r="C59" s="36"/>
      <c r="D59" s="37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37"/>
      <c r="C60" s="47"/>
      <c r="D60" s="38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38"/>
      <c r="G61" s="53"/>
      <c r="H61" s="101">
        <v>155</v>
      </c>
      <c r="I61" s="49"/>
      <c r="J61" s="37"/>
      <c r="K61" s="38"/>
    </row>
    <row r="62" spans="1:11" x14ac:dyDescent="0.25">
      <c r="A62" s="36"/>
      <c r="B62" s="37"/>
      <c r="C62" s="38"/>
      <c r="D62" s="38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38"/>
      <c r="C63" s="36"/>
      <c r="D63" s="37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37"/>
      <c r="C64" s="47"/>
      <c r="D64" s="41"/>
      <c r="E64" s="38"/>
      <c r="F64" s="38"/>
      <c r="G64" s="52"/>
      <c r="H64" s="43"/>
      <c r="I64" s="38"/>
      <c r="J64" s="38"/>
      <c r="K64" s="38"/>
    </row>
    <row r="65" spans="1:14" x14ac:dyDescent="0.25">
      <c r="A65" s="38"/>
      <c r="B65" s="38"/>
      <c r="C65" s="42"/>
      <c r="D65" s="43"/>
      <c r="E65" s="36" t="s">
        <v>105</v>
      </c>
      <c r="F65" s="37"/>
      <c r="G65" s="52"/>
      <c r="H65" s="43"/>
      <c r="I65" s="38"/>
      <c r="J65" s="38"/>
      <c r="K65" s="38"/>
      <c r="L65" s="55"/>
      <c r="M65" s="55"/>
      <c r="N65" s="55"/>
    </row>
    <row r="66" spans="1:14" x14ac:dyDescent="0.25">
      <c r="A66" s="36"/>
      <c r="B66" s="37"/>
      <c r="C66" s="45"/>
      <c r="D66" s="46"/>
      <c r="E66" s="47" t="s">
        <v>105</v>
      </c>
      <c r="F66" s="41"/>
      <c r="G66" s="52"/>
      <c r="H66" s="43"/>
      <c r="I66" s="38"/>
      <c r="J66" s="38"/>
      <c r="K66" s="38"/>
      <c r="L66" s="55"/>
      <c r="M66" s="55"/>
      <c r="N66" s="55"/>
    </row>
    <row r="67" spans="1:14" x14ac:dyDescent="0.25">
      <c r="A67" s="38"/>
      <c r="B67" s="38"/>
      <c r="C67" s="36"/>
      <c r="D67" s="37"/>
      <c r="E67" s="42"/>
      <c r="F67" s="43"/>
      <c r="G67" s="52"/>
      <c r="H67" s="43"/>
      <c r="I67" s="38"/>
      <c r="J67" s="38"/>
      <c r="K67" s="38"/>
      <c r="L67" s="55"/>
      <c r="M67" s="55"/>
      <c r="N67" s="55"/>
    </row>
    <row r="68" spans="1:14" x14ac:dyDescent="0.25">
      <c r="A68" s="36"/>
      <c r="B68" s="37"/>
      <c r="C68" s="47"/>
      <c r="D68" s="38"/>
      <c r="E68" s="42"/>
      <c r="F68" s="43"/>
      <c r="G68" s="54"/>
      <c r="H68" s="46"/>
      <c r="I68" s="38"/>
      <c r="J68" s="38"/>
      <c r="K68" s="38"/>
      <c r="L68" s="55"/>
      <c r="M68" s="65"/>
      <c r="N68" s="65"/>
    </row>
    <row r="69" spans="1:14" x14ac:dyDescent="0.25">
      <c r="A69" s="38"/>
      <c r="B69" s="38"/>
      <c r="C69" s="38"/>
      <c r="D69" s="38"/>
      <c r="E69" s="48"/>
      <c r="F69" s="43"/>
      <c r="G69" s="78" t="s">
        <v>332</v>
      </c>
      <c r="H69" s="37"/>
      <c r="I69" s="38"/>
      <c r="J69" s="56"/>
      <c r="K69" s="38"/>
      <c r="L69" s="55"/>
      <c r="M69" s="65"/>
      <c r="N69" s="65"/>
    </row>
    <row r="70" spans="1:14" x14ac:dyDescent="0.25">
      <c r="A70" s="36"/>
      <c r="B70" s="37"/>
      <c r="C70" s="38"/>
      <c r="D70" s="38"/>
      <c r="E70" s="42"/>
      <c r="F70" s="43"/>
      <c r="G70" s="40" t="s">
        <v>104</v>
      </c>
      <c r="H70" s="38"/>
      <c r="I70" s="38"/>
      <c r="J70" s="38"/>
      <c r="K70" s="38"/>
      <c r="L70" s="55"/>
      <c r="M70" s="65"/>
      <c r="N70" s="65"/>
    </row>
    <row r="71" spans="1:14" x14ac:dyDescent="0.25">
      <c r="A71" s="38"/>
      <c r="B71" s="38"/>
      <c r="C71" s="36" t="s">
        <v>105</v>
      </c>
      <c r="D71" s="37"/>
      <c r="E71" s="42"/>
      <c r="F71" s="43"/>
      <c r="G71" s="38"/>
      <c r="H71" s="38"/>
      <c r="I71" s="57"/>
      <c r="J71" s="58"/>
      <c r="K71" s="57"/>
      <c r="L71" s="59"/>
      <c r="M71" s="65"/>
      <c r="N71" s="65"/>
    </row>
    <row r="72" spans="1:14" x14ac:dyDescent="0.25">
      <c r="A72" s="36"/>
      <c r="B72" s="37"/>
      <c r="C72" s="47" t="s">
        <v>105</v>
      </c>
      <c r="D72" s="41"/>
      <c r="E72" s="45"/>
      <c r="F72" s="46"/>
      <c r="G72" s="38"/>
      <c r="H72" s="38"/>
      <c r="I72" s="36"/>
      <c r="J72" s="37"/>
      <c r="K72" s="45"/>
      <c r="L72" s="59"/>
      <c r="M72" s="65"/>
      <c r="N72" s="65"/>
    </row>
    <row r="73" spans="1:14" ht="15.75" x14ac:dyDescent="0.25">
      <c r="A73" s="38"/>
      <c r="B73" s="38"/>
      <c r="C73" s="48"/>
      <c r="D73" s="43"/>
      <c r="E73" s="49" t="s">
        <v>105</v>
      </c>
      <c r="F73" s="37"/>
      <c r="G73" s="38"/>
      <c r="H73" s="38"/>
      <c r="I73" s="38"/>
      <c r="J73" s="92" t="s">
        <v>412</v>
      </c>
      <c r="K73" s="36" t="s">
        <v>105</v>
      </c>
      <c r="L73" s="59"/>
      <c r="M73" s="65"/>
      <c r="N73" s="65"/>
    </row>
    <row r="74" spans="1:14" x14ac:dyDescent="0.25">
      <c r="A74" s="36"/>
      <c r="B74" s="37"/>
      <c r="C74" s="45"/>
      <c r="D74" s="46"/>
      <c r="E74" s="50" t="s">
        <v>105</v>
      </c>
      <c r="F74" s="38"/>
      <c r="G74" s="38"/>
      <c r="H74" s="38"/>
      <c r="I74" s="36"/>
      <c r="J74" s="37"/>
      <c r="K74" s="47" t="s">
        <v>105</v>
      </c>
      <c r="L74" s="59"/>
      <c r="M74" s="65"/>
      <c r="N74" s="65"/>
    </row>
    <row r="75" spans="1:14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  <c r="M75" s="65"/>
      <c r="N75" s="65"/>
    </row>
    <row r="76" spans="1:14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  <c r="N76" s="55"/>
    </row>
    <row r="77" spans="1:14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  <c r="N77" s="55"/>
    </row>
    <row r="78" spans="1:14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  <c r="N78" s="55"/>
    </row>
    <row r="79" spans="1:14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  <c r="N79" s="55"/>
    </row>
    <row r="80" spans="1:14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  <c r="N80" s="55"/>
    </row>
    <row r="81" spans="1:11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1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1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1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1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1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31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0.28515625" customWidth="1"/>
    <col min="6" max="6" width="3.140625" customWidth="1"/>
    <col min="7" max="7" width="26.5703125" customWidth="1"/>
    <col min="8" max="8" width="4.28515625" customWidth="1"/>
    <col min="9" max="9" width="22" customWidth="1"/>
    <col min="10" max="10" width="5.42578125" customWidth="1"/>
    <col min="11" max="11" width="23" customWidth="1"/>
    <col min="14" max="14" width="34.140625" customWidth="1"/>
    <col min="15" max="15" width="19.42578125" bestFit="1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333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x14ac:dyDescent="0.25">
      <c r="A17" s="38"/>
      <c r="B17" s="38"/>
      <c r="C17" s="42"/>
      <c r="D17" s="43"/>
      <c r="E17" s="36" t="s">
        <v>105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37"/>
      <c r="C18" s="45"/>
      <c r="D18" s="46"/>
      <c r="E18" s="47" t="s">
        <v>105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38"/>
      <c r="C19" s="36"/>
      <c r="D19" s="37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37"/>
      <c r="C20" s="47"/>
      <c r="D20" s="38"/>
      <c r="E20" s="42"/>
      <c r="F20" s="43"/>
      <c r="G20" s="44"/>
      <c r="H20" s="38"/>
      <c r="I20" s="38"/>
      <c r="J20" s="38"/>
      <c r="K20" s="38"/>
    </row>
    <row r="21" spans="1:11" x14ac:dyDescent="0.25">
      <c r="A21" s="38"/>
      <c r="B21" s="38"/>
      <c r="C21" s="38"/>
      <c r="D21" s="38"/>
      <c r="E21" s="48"/>
      <c r="F21" s="43"/>
      <c r="G21" s="83" t="s">
        <v>334</v>
      </c>
      <c r="H21" s="37" t="s">
        <v>108</v>
      </c>
      <c r="I21" s="38"/>
      <c r="J21" s="38"/>
      <c r="K21" s="38"/>
    </row>
    <row r="22" spans="1:11" x14ac:dyDescent="0.25">
      <c r="A22" s="36"/>
      <c r="B22" s="37"/>
      <c r="C22" s="38"/>
      <c r="D22" s="38"/>
      <c r="E22" s="42"/>
      <c r="F22" s="43"/>
      <c r="G22" s="67" t="s">
        <v>137</v>
      </c>
      <c r="H22" s="41"/>
      <c r="I22" s="38"/>
      <c r="J22" s="38"/>
      <c r="K22" s="38"/>
    </row>
    <row r="23" spans="1:11" x14ac:dyDescent="0.25">
      <c r="A23" s="38"/>
      <c r="B23" s="38"/>
      <c r="C23" s="36"/>
      <c r="D23" s="37"/>
      <c r="E23" s="42"/>
      <c r="F23" s="43"/>
      <c r="G23" s="52"/>
      <c r="H23" s="43"/>
      <c r="I23" s="38"/>
      <c r="J23" s="38"/>
      <c r="K23" s="38"/>
    </row>
    <row r="24" spans="1:11" x14ac:dyDescent="0.25">
      <c r="A24" s="36"/>
      <c r="B24" s="37"/>
      <c r="C24" s="47"/>
      <c r="D24" s="41"/>
      <c r="E24" s="45"/>
      <c r="F24" s="46"/>
      <c r="G24" s="52"/>
      <c r="H24" s="43"/>
      <c r="I24" s="38"/>
      <c r="J24" s="38"/>
      <c r="K24" s="38"/>
    </row>
    <row r="25" spans="1:11" x14ac:dyDescent="0.25">
      <c r="A25" s="38"/>
      <c r="B25" s="38"/>
      <c r="C25" s="42"/>
      <c r="D25" s="43"/>
      <c r="E25" s="36" t="s">
        <v>105</v>
      </c>
      <c r="F25" s="37"/>
      <c r="G25" s="52"/>
      <c r="H25" s="43"/>
      <c r="I25" s="38"/>
      <c r="J25" s="38"/>
      <c r="K25" s="38"/>
    </row>
    <row r="26" spans="1:11" x14ac:dyDescent="0.25">
      <c r="A26" s="36"/>
      <c r="B26" s="37"/>
      <c r="C26" s="45"/>
      <c r="D26" s="46"/>
      <c r="E26" s="47" t="s">
        <v>105</v>
      </c>
      <c r="F26" s="38"/>
      <c r="G26" s="52"/>
      <c r="H26" s="43"/>
      <c r="I26" s="38"/>
      <c r="J26" s="38"/>
      <c r="K26" s="38"/>
    </row>
    <row r="27" spans="1:11" x14ac:dyDescent="0.25">
      <c r="A27" s="38"/>
      <c r="B27" s="38"/>
      <c r="C27" s="36"/>
      <c r="D27" s="37"/>
      <c r="E27" s="38"/>
      <c r="F27" s="38"/>
      <c r="G27" s="52"/>
      <c r="H27" s="43"/>
      <c r="I27" s="38"/>
      <c r="J27" s="38"/>
      <c r="K27" s="38"/>
    </row>
    <row r="28" spans="1:11" x14ac:dyDescent="0.25">
      <c r="A28" s="36"/>
      <c r="B28" s="37"/>
      <c r="C28" s="47"/>
      <c r="D28" s="38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38"/>
      <c r="G29" s="53"/>
      <c r="H29" s="101"/>
      <c r="I29" s="36" t="s">
        <v>105</v>
      </c>
      <c r="J29" s="37"/>
      <c r="K29" s="38"/>
    </row>
    <row r="30" spans="1:11" x14ac:dyDescent="0.25">
      <c r="A30" s="36"/>
      <c r="B30" s="37"/>
      <c r="C30" s="38"/>
      <c r="D30" s="38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38"/>
      <c r="B31" s="38"/>
      <c r="C31" s="36"/>
      <c r="D31" s="37"/>
      <c r="E31" s="38"/>
      <c r="F31" s="38"/>
      <c r="G31" s="52"/>
      <c r="H31" s="43"/>
      <c r="I31" s="42"/>
      <c r="J31" s="43"/>
      <c r="K31" s="38"/>
    </row>
    <row r="32" spans="1:11" x14ac:dyDescent="0.25">
      <c r="A32" s="36"/>
      <c r="B32" s="37"/>
      <c r="C32" s="47"/>
      <c r="D32" s="41"/>
      <c r="E32" s="38"/>
      <c r="F32" s="38"/>
      <c r="G32" s="52"/>
      <c r="H32" s="43"/>
      <c r="I32" s="42"/>
      <c r="J32" s="43"/>
      <c r="K32" s="38"/>
    </row>
    <row r="33" spans="1:11" x14ac:dyDescent="0.25">
      <c r="A33" s="38"/>
      <c r="B33" s="38"/>
      <c r="C33" s="42"/>
      <c r="D33" s="43"/>
      <c r="E33" s="36" t="s">
        <v>105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37"/>
      <c r="C34" s="45"/>
      <c r="D34" s="46"/>
      <c r="E34" s="47" t="s">
        <v>105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38"/>
      <c r="C35" s="36"/>
      <c r="D35" s="37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37"/>
      <c r="C36" s="47"/>
      <c r="D36" s="38"/>
      <c r="E36" s="42"/>
      <c r="F36" s="43"/>
      <c r="G36" s="54"/>
      <c r="H36" s="46"/>
      <c r="I36" s="42"/>
      <c r="J36" s="43"/>
      <c r="K36" s="38"/>
    </row>
    <row r="37" spans="1:11" x14ac:dyDescent="0.25">
      <c r="A37" s="38"/>
      <c r="B37" s="38"/>
      <c r="C37" s="38"/>
      <c r="D37" s="38"/>
      <c r="E37" s="48"/>
      <c r="F37" s="43"/>
      <c r="G37" s="66" t="s">
        <v>335</v>
      </c>
      <c r="H37" s="37" t="s">
        <v>108</v>
      </c>
      <c r="I37" s="42"/>
      <c r="J37" s="43"/>
      <c r="K37" s="38"/>
    </row>
    <row r="38" spans="1:11" x14ac:dyDescent="0.25">
      <c r="A38" s="36"/>
      <c r="B38" s="37"/>
      <c r="C38" s="38"/>
      <c r="D38" s="38"/>
      <c r="E38" s="42"/>
      <c r="F38" s="43"/>
      <c r="G38" s="67" t="s">
        <v>137</v>
      </c>
      <c r="H38" s="38"/>
      <c r="I38" s="42"/>
      <c r="J38" s="43"/>
      <c r="K38" s="38"/>
    </row>
    <row r="39" spans="1:11" x14ac:dyDescent="0.25">
      <c r="A39" s="38"/>
      <c r="B39" s="38"/>
      <c r="C39" s="36"/>
      <c r="D39" s="37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37"/>
      <c r="C40" s="47"/>
      <c r="D40" s="41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38"/>
      <c r="C41" s="48"/>
      <c r="D41" s="43"/>
      <c r="E41" s="36" t="s">
        <v>105</v>
      </c>
      <c r="F41" s="37"/>
      <c r="G41" s="44"/>
      <c r="H41" s="38"/>
      <c r="I41" s="42"/>
      <c r="J41" s="43"/>
      <c r="K41" s="38"/>
    </row>
    <row r="42" spans="1:11" x14ac:dyDescent="0.25">
      <c r="A42" s="36"/>
      <c r="B42" s="37"/>
      <c r="C42" s="45"/>
      <c r="D42" s="46"/>
      <c r="E42" s="47" t="s">
        <v>105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38"/>
      <c r="C43" s="36"/>
      <c r="D43" s="37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37"/>
      <c r="C44" s="47"/>
      <c r="D44" s="38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38"/>
      <c r="G45" s="44"/>
      <c r="H45" s="38"/>
      <c r="I45" s="48"/>
      <c r="J45" s="101" t="s">
        <v>415</v>
      </c>
      <c r="K45" s="36" t="s">
        <v>105</v>
      </c>
    </row>
    <row r="46" spans="1:11" x14ac:dyDescent="0.25">
      <c r="A46" s="36"/>
      <c r="B46" s="37"/>
      <c r="C46" s="38"/>
      <c r="D46" s="38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38"/>
      <c r="C47" s="36"/>
      <c r="D47" s="37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37"/>
      <c r="C48" s="47"/>
      <c r="D48" s="41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38"/>
      <c r="C49" s="42"/>
      <c r="D49" s="43"/>
      <c r="E49" s="36" t="s">
        <v>105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37"/>
      <c r="C50" s="45"/>
      <c r="D50" s="46"/>
      <c r="E50" s="47" t="s">
        <v>105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38"/>
      <c r="C51" s="36"/>
      <c r="D51" s="37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37"/>
      <c r="C52" s="47"/>
      <c r="D52" s="38"/>
      <c r="E52" s="42"/>
      <c r="F52" s="43"/>
      <c r="G52" s="44"/>
      <c r="H52" s="38"/>
      <c r="I52" s="42"/>
      <c r="J52" s="43"/>
      <c r="K52" s="38"/>
    </row>
    <row r="53" spans="1:11" x14ac:dyDescent="0.25">
      <c r="A53" s="38"/>
      <c r="B53" s="38"/>
      <c r="C53" s="38"/>
      <c r="D53" s="38"/>
      <c r="E53" s="48"/>
      <c r="F53" s="43"/>
      <c r="G53" s="49" t="s">
        <v>105</v>
      </c>
      <c r="H53" s="37"/>
      <c r="I53" s="42"/>
      <c r="J53" s="43"/>
      <c r="K53" s="38"/>
    </row>
    <row r="54" spans="1:11" x14ac:dyDescent="0.25">
      <c r="A54" s="36"/>
      <c r="B54" s="37"/>
      <c r="C54" s="38"/>
      <c r="D54" s="38"/>
      <c r="E54" s="42"/>
      <c r="F54" s="43"/>
      <c r="G54" s="50" t="s">
        <v>105</v>
      </c>
      <c r="H54" s="41"/>
      <c r="I54" s="42"/>
      <c r="J54" s="43"/>
      <c r="K54" s="38"/>
    </row>
    <row r="55" spans="1:11" x14ac:dyDescent="0.25">
      <c r="A55" s="38"/>
      <c r="B55" s="38"/>
      <c r="C55" s="36"/>
      <c r="D55" s="37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37"/>
      <c r="C56" s="47"/>
      <c r="D56" s="41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38"/>
      <c r="C57" s="48"/>
      <c r="D57" s="43"/>
      <c r="E57" s="36" t="s">
        <v>105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37"/>
      <c r="C58" s="45"/>
      <c r="D58" s="46"/>
      <c r="E58" s="47" t="s">
        <v>105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38"/>
      <c r="C59" s="36"/>
      <c r="D59" s="37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37"/>
      <c r="C60" s="47"/>
      <c r="D60" s="38"/>
      <c r="E60" s="38"/>
      <c r="F60" s="38"/>
      <c r="G60" s="52"/>
      <c r="H60" s="43"/>
      <c r="I60" s="45"/>
      <c r="J60" s="46"/>
      <c r="K60" s="38"/>
    </row>
    <row r="61" spans="1:11" x14ac:dyDescent="0.25">
      <c r="A61" s="38"/>
      <c r="B61" s="38"/>
      <c r="C61" s="38"/>
      <c r="D61" s="38"/>
      <c r="E61" s="38"/>
      <c r="F61" s="38"/>
      <c r="G61" s="53"/>
      <c r="H61" s="43"/>
      <c r="I61" s="66" t="s">
        <v>336</v>
      </c>
      <c r="J61" s="37"/>
      <c r="K61" s="38"/>
    </row>
    <row r="62" spans="1:11" x14ac:dyDescent="0.25">
      <c r="A62" s="36"/>
      <c r="B62" s="37"/>
      <c r="C62" s="38"/>
      <c r="D62" s="38"/>
      <c r="E62" s="38"/>
      <c r="F62" s="38"/>
      <c r="G62" s="52"/>
      <c r="H62" s="43"/>
      <c r="I62" s="67" t="s">
        <v>137</v>
      </c>
      <c r="J62" s="38"/>
      <c r="K62" s="38"/>
    </row>
    <row r="63" spans="1:11" x14ac:dyDescent="0.25">
      <c r="A63" s="38"/>
      <c r="B63" s="38"/>
      <c r="C63" s="36"/>
      <c r="D63" s="37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37"/>
      <c r="C64" s="47"/>
      <c r="D64" s="41"/>
      <c r="E64" s="38"/>
      <c r="F64" s="38"/>
      <c r="G64" s="52"/>
      <c r="H64" s="43"/>
      <c r="I64" s="38"/>
      <c r="J64" s="38"/>
      <c r="K64" s="38"/>
    </row>
    <row r="65" spans="1:14" x14ac:dyDescent="0.25">
      <c r="A65" s="38"/>
      <c r="B65" s="38"/>
      <c r="C65" s="42"/>
      <c r="D65" s="43"/>
      <c r="E65" s="36" t="s">
        <v>105</v>
      </c>
      <c r="F65" s="37"/>
      <c r="G65" s="52"/>
      <c r="H65" s="43"/>
      <c r="I65" s="38"/>
      <c r="J65" s="38"/>
      <c r="K65" s="38"/>
      <c r="L65" s="55"/>
      <c r="M65" s="55"/>
      <c r="N65" s="55"/>
    </row>
    <row r="66" spans="1:14" x14ac:dyDescent="0.25">
      <c r="A66" s="36"/>
      <c r="B66" s="37"/>
      <c r="C66" s="45"/>
      <c r="D66" s="46"/>
      <c r="E66" s="47" t="s">
        <v>105</v>
      </c>
      <c r="F66" s="41"/>
      <c r="G66" s="52"/>
      <c r="H66" s="43"/>
      <c r="I66" s="38"/>
      <c r="J66" s="38"/>
      <c r="K66" s="38"/>
      <c r="L66" s="55"/>
      <c r="M66" s="55"/>
      <c r="N66" s="55"/>
    </row>
    <row r="67" spans="1:14" x14ac:dyDescent="0.25">
      <c r="A67" s="38"/>
      <c r="B67" s="38"/>
      <c r="C67" s="36"/>
      <c r="D67" s="37"/>
      <c r="E67" s="42"/>
      <c r="F67" s="43"/>
      <c r="G67" s="52"/>
      <c r="H67" s="43"/>
      <c r="I67" s="38"/>
      <c r="J67" s="38"/>
      <c r="K67" s="38"/>
      <c r="L67" s="55"/>
      <c r="M67" s="55"/>
      <c r="N67" s="55"/>
    </row>
    <row r="68" spans="1:14" x14ac:dyDescent="0.25">
      <c r="A68" s="36"/>
      <c r="B68" s="37"/>
      <c r="C68" s="47"/>
      <c r="D68" s="38"/>
      <c r="E68" s="42"/>
      <c r="F68" s="43"/>
      <c r="G68" s="54"/>
      <c r="H68" s="46"/>
      <c r="I68" s="38"/>
      <c r="J68" s="38"/>
      <c r="K68" s="38"/>
      <c r="L68" s="55"/>
      <c r="M68" s="65"/>
      <c r="N68" s="65"/>
    </row>
    <row r="69" spans="1:14" x14ac:dyDescent="0.25">
      <c r="A69" s="38"/>
      <c r="B69" s="38"/>
      <c r="C69" s="38"/>
      <c r="D69" s="38"/>
      <c r="E69" s="48"/>
      <c r="F69" s="43"/>
      <c r="G69" s="49"/>
      <c r="H69" s="37"/>
      <c r="I69" s="38"/>
      <c r="J69" s="56"/>
      <c r="K69" s="38"/>
      <c r="L69" s="55"/>
      <c r="M69" s="65"/>
      <c r="N69" s="65"/>
    </row>
    <row r="70" spans="1:14" x14ac:dyDescent="0.25">
      <c r="A70" s="36"/>
      <c r="B70" s="37"/>
      <c r="C70" s="38"/>
      <c r="D70" s="38"/>
      <c r="E70" s="42"/>
      <c r="F70" s="43"/>
      <c r="G70" s="50"/>
      <c r="H70" s="38"/>
      <c r="I70" s="38"/>
      <c r="J70" s="38"/>
      <c r="K70" s="38"/>
      <c r="L70" s="55"/>
      <c r="M70" s="65"/>
      <c r="N70" s="65"/>
    </row>
    <row r="71" spans="1:14" x14ac:dyDescent="0.25">
      <c r="A71" s="38"/>
      <c r="B71" s="38"/>
      <c r="C71" s="36" t="s">
        <v>105</v>
      </c>
      <c r="D71" s="37"/>
      <c r="E71" s="42"/>
      <c r="F71" s="43"/>
      <c r="G71" s="38"/>
      <c r="H71" s="38"/>
      <c r="I71" s="57"/>
      <c r="J71" s="58"/>
      <c r="K71" s="57"/>
      <c r="L71" s="59"/>
      <c r="M71" s="65"/>
      <c r="N71" s="65"/>
    </row>
    <row r="72" spans="1:14" x14ac:dyDescent="0.25">
      <c r="A72" s="36"/>
      <c r="B72" s="37"/>
      <c r="C72" s="47" t="s">
        <v>105</v>
      </c>
      <c r="D72" s="41"/>
      <c r="E72" s="45"/>
      <c r="F72" s="46"/>
      <c r="G72" s="38"/>
      <c r="H72" s="38"/>
      <c r="I72" s="36"/>
      <c r="J72" s="37"/>
      <c r="K72" s="45"/>
      <c r="L72" s="59"/>
      <c r="M72" s="65"/>
      <c r="N72" s="65"/>
    </row>
    <row r="73" spans="1:14" ht="15.75" x14ac:dyDescent="0.25">
      <c r="A73" s="38"/>
      <c r="B73" s="38"/>
      <c r="C73" s="48"/>
      <c r="D73" s="43"/>
      <c r="E73" s="49" t="s">
        <v>105</v>
      </c>
      <c r="F73" s="37"/>
      <c r="G73" s="38"/>
      <c r="H73" s="38"/>
      <c r="I73" s="38"/>
      <c r="J73" s="92" t="s">
        <v>414</v>
      </c>
      <c r="K73" s="36" t="s">
        <v>105</v>
      </c>
      <c r="L73" s="59"/>
      <c r="M73" s="65"/>
      <c r="N73" s="65"/>
    </row>
    <row r="74" spans="1:14" x14ac:dyDescent="0.25">
      <c r="A74" s="36"/>
      <c r="B74" s="37"/>
      <c r="C74" s="45"/>
      <c r="D74" s="46"/>
      <c r="E74" s="50" t="s">
        <v>105</v>
      </c>
      <c r="F74" s="38"/>
      <c r="G74" s="38"/>
      <c r="H74" s="38"/>
      <c r="I74" s="36"/>
      <c r="J74" s="37"/>
      <c r="K74" s="47" t="s">
        <v>105</v>
      </c>
      <c r="L74" s="59"/>
      <c r="M74" s="65"/>
      <c r="N74" s="65"/>
    </row>
    <row r="75" spans="1:14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  <c r="M75" s="65"/>
      <c r="N75" s="65"/>
    </row>
    <row r="76" spans="1:14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  <c r="N76" s="55"/>
    </row>
    <row r="77" spans="1:14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  <c r="N77" s="55"/>
    </row>
    <row r="78" spans="1:14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  <c r="N78" s="55"/>
    </row>
    <row r="79" spans="1:14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  <c r="N79" s="55"/>
    </row>
    <row r="80" spans="1:14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  <c r="N80" s="55"/>
    </row>
    <row r="81" spans="1:11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1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1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1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1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1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16"/>
  <sheetViews>
    <sheetView topLeftCell="A31" zoomScale="70" zoomScaleNormal="7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4.85546875" customWidth="1"/>
    <col min="6" max="6" width="4.28515625" customWidth="1"/>
    <col min="7" max="7" width="25.85546875" customWidth="1"/>
    <col min="8" max="8" width="4.28515625" customWidth="1"/>
    <col min="9" max="9" width="22" customWidth="1"/>
    <col min="10" max="10" width="5.85546875" customWidth="1"/>
    <col min="11" max="11" width="23" customWidth="1"/>
    <col min="14" max="14" width="20.42578125" customWidth="1"/>
    <col min="15" max="15" width="24.85546875" bestFit="1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337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x14ac:dyDescent="0.25">
      <c r="A17" s="38"/>
      <c r="B17" s="38"/>
      <c r="C17" s="42"/>
      <c r="D17" s="43"/>
      <c r="E17" s="36" t="s">
        <v>105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37"/>
      <c r="C18" s="45"/>
      <c r="D18" s="46"/>
      <c r="E18" s="47" t="s">
        <v>105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38"/>
      <c r="C19" s="36"/>
      <c r="D19" s="37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37"/>
      <c r="C20" s="47"/>
      <c r="D20" s="38"/>
      <c r="E20" s="42"/>
      <c r="F20" s="43"/>
      <c r="G20" s="44"/>
      <c r="H20" s="38"/>
      <c r="I20" s="38"/>
      <c r="J20" s="38"/>
      <c r="K20" s="38"/>
    </row>
    <row r="21" spans="1:11" x14ac:dyDescent="0.25">
      <c r="A21" s="38"/>
      <c r="B21" s="38"/>
      <c r="C21" s="38"/>
      <c r="D21" s="38"/>
      <c r="E21" s="48"/>
      <c r="F21" s="43"/>
      <c r="G21" s="72" t="s">
        <v>338</v>
      </c>
      <c r="H21" s="37" t="s">
        <v>108</v>
      </c>
      <c r="I21" s="38"/>
      <c r="J21" s="38"/>
      <c r="K21" s="38"/>
    </row>
    <row r="22" spans="1:11" x14ac:dyDescent="0.25">
      <c r="A22" s="36"/>
      <c r="B22" s="37"/>
      <c r="C22" s="38"/>
      <c r="D22" s="38"/>
      <c r="E22" s="42"/>
      <c r="F22" s="43"/>
      <c r="G22" s="71" t="s">
        <v>107</v>
      </c>
      <c r="H22" s="41"/>
      <c r="I22" s="38"/>
      <c r="J22" s="38"/>
      <c r="K22" s="38"/>
    </row>
    <row r="23" spans="1:11" x14ac:dyDescent="0.25">
      <c r="A23" s="38"/>
      <c r="B23" s="38"/>
      <c r="C23" s="36"/>
      <c r="D23" s="37"/>
      <c r="E23" s="42"/>
      <c r="F23" s="43"/>
      <c r="G23" s="52"/>
      <c r="H23" s="43"/>
      <c r="I23" s="38"/>
      <c r="J23" s="38"/>
      <c r="K23" s="38"/>
    </row>
    <row r="24" spans="1:11" x14ac:dyDescent="0.25">
      <c r="A24" s="36"/>
      <c r="B24" s="37"/>
      <c r="C24" s="47"/>
      <c r="D24" s="41"/>
      <c r="E24" s="45"/>
      <c r="F24" s="46"/>
      <c r="G24" s="52"/>
      <c r="H24" s="43"/>
      <c r="I24" s="38"/>
      <c r="J24" s="38"/>
      <c r="K24" s="38"/>
    </row>
    <row r="25" spans="1:11" x14ac:dyDescent="0.25">
      <c r="A25" s="38"/>
      <c r="B25" s="38"/>
      <c r="C25" s="42"/>
      <c r="D25" s="43"/>
      <c r="E25" s="36" t="s">
        <v>105</v>
      </c>
      <c r="F25" s="37"/>
      <c r="G25" s="52"/>
      <c r="H25" s="43"/>
      <c r="I25" s="38"/>
      <c r="J25" s="38"/>
      <c r="K25" s="38"/>
    </row>
    <row r="26" spans="1:11" x14ac:dyDescent="0.25">
      <c r="A26" s="36"/>
      <c r="B26" s="37"/>
      <c r="C26" s="45"/>
      <c r="D26" s="46"/>
      <c r="E26" s="47" t="s">
        <v>105</v>
      </c>
      <c r="F26" s="38"/>
      <c r="G26" s="52"/>
      <c r="H26" s="43"/>
      <c r="I26" s="38"/>
      <c r="J26" s="38"/>
      <c r="K26" s="38"/>
    </row>
    <row r="27" spans="1:11" x14ac:dyDescent="0.25">
      <c r="A27" s="38"/>
      <c r="B27" s="38"/>
      <c r="C27" s="36"/>
      <c r="D27" s="37"/>
      <c r="E27" s="38"/>
      <c r="F27" s="38"/>
      <c r="G27" s="52"/>
      <c r="H27" s="43"/>
      <c r="I27" s="38"/>
      <c r="J27" s="38"/>
      <c r="K27" s="38"/>
    </row>
    <row r="28" spans="1:11" x14ac:dyDescent="0.25">
      <c r="A28" s="36"/>
      <c r="B28" s="37"/>
      <c r="C28" s="47"/>
      <c r="D28" s="38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38"/>
      <c r="G29" s="53"/>
      <c r="H29" s="101">
        <v>156</v>
      </c>
      <c r="I29" s="36" t="s">
        <v>105</v>
      </c>
      <c r="J29" s="37"/>
      <c r="K29" s="38"/>
    </row>
    <row r="30" spans="1:11" x14ac:dyDescent="0.25">
      <c r="A30" s="36"/>
      <c r="B30" s="37"/>
      <c r="C30" s="38"/>
      <c r="D30" s="38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38"/>
      <c r="B31" s="38"/>
      <c r="C31" s="36"/>
      <c r="D31" s="37"/>
      <c r="E31" s="38"/>
      <c r="F31" s="38"/>
      <c r="G31" s="52"/>
      <c r="H31" s="43"/>
      <c r="I31" s="42"/>
      <c r="J31" s="43"/>
      <c r="K31" s="38"/>
    </row>
    <row r="32" spans="1:11" x14ac:dyDescent="0.25">
      <c r="A32" s="36"/>
      <c r="B32" s="37"/>
      <c r="C32" s="47"/>
      <c r="D32" s="41"/>
      <c r="E32" s="38"/>
      <c r="F32" s="38"/>
      <c r="G32" s="52"/>
      <c r="H32" s="43"/>
      <c r="I32" s="42"/>
      <c r="J32" s="43"/>
      <c r="K32" s="38"/>
    </row>
    <row r="33" spans="1:11" x14ac:dyDescent="0.25">
      <c r="A33" s="38"/>
      <c r="B33" s="38"/>
      <c r="C33" s="42"/>
      <c r="D33" s="43"/>
      <c r="E33" s="72" t="s">
        <v>339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37"/>
      <c r="C34" s="45"/>
      <c r="D34" s="46"/>
      <c r="E34" s="71" t="s">
        <v>147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38"/>
      <c r="C35" s="36"/>
      <c r="D35" s="37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37"/>
      <c r="C36" s="47"/>
      <c r="D36" s="38"/>
      <c r="E36" s="42"/>
      <c r="F36" s="43"/>
      <c r="G36" s="54"/>
      <c r="H36" s="46"/>
      <c r="I36" s="42"/>
      <c r="J36" s="43"/>
      <c r="K36" s="38"/>
    </row>
    <row r="37" spans="1:11" ht="15.75" x14ac:dyDescent="0.25">
      <c r="A37" s="38"/>
      <c r="B37" s="38"/>
      <c r="C37" s="38"/>
      <c r="D37" s="38"/>
      <c r="E37" s="48"/>
      <c r="F37" s="101">
        <v>115</v>
      </c>
      <c r="G37" s="49"/>
      <c r="H37" s="37" t="s">
        <v>108</v>
      </c>
      <c r="I37" s="42"/>
      <c r="J37" s="43"/>
      <c r="K37" s="38"/>
    </row>
    <row r="38" spans="1:11" x14ac:dyDescent="0.25">
      <c r="A38" s="36"/>
      <c r="B38" s="37"/>
      <c r="C38" s="38"/>
      <c r="D38" s="38"/>
      <c r="E38" s="42"/>
      <c r="F38" s="43"/>
      <c r="G38" s="50"/>
      <c r="H38" s="38"/>
      <c r="I38" s="42"/>
      <c r="J38" s="43"/>
      <c r="K38" s="38"/>
    </row>
    <row r="39" spans="1:11" x14ac:dyDescent="0.25">
      <c r="A39" s="38"/>
      <c r="B39" s="38"/>
      <c r="C39" s="36"/>
      <c r="D39" s="37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37"/>
      <c r="C40" s="47"/>
      <c r="D40" s="41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38"/>
      <c r="C41" s="48"/>
      <c r="D41" s="43"/>
      <c r="E41" s="72" t="s">
        <v>340</v>
      </c>
      <c r="F41" s="37"/>
      <c r="G41" s="44"/>
      <c r="H41" s="38"/>
      <c r="I41" s="42"/>
      <c r="J41" s="43"/>
      <c r="K41" s="38"/>
    </row>
    <row r="42" spans="1:11" x14ac:dyDescent="0.25">
      <c r="A42" s="36"/>
      <c r="B42" s="37"/>
      <c r="C42" s="45"/>
      <c r="D42" s="46"/>
      <c r="E42" s="71" t="s">
        <v>167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38"/>
      <c r="C43" s="36"/>
      <c r="D43" s="37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37"/>
      <c r="C44" s="47"/>
      <c r="D44" s="38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38"/>
      <c r="G45" s="44"/>
      <c r="H45" s="38"/>
      <c r="I45" s="48"/>
      <c r="J45" s="101" t="s">
        <v>417</v>
      </c>
      <c r="K45" s="36" t="s">
        <v>105</v>
      </c>
    </row>
    <row r="46" spans="1:11" x14ac:dyDescent="0.25">
      <c r="A46" s="36"/>
      <c r="B46" s="37"/>
      <c r="C46" s="38"/>
      <c r="D46" s="38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38"/>
      <c r="C47" s="36"/>
      <c r="D47" s="37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37"/>
      <c r="C48" s="47"/>
      <c r="D48" s="41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38"/>
      <c r="C49" s="42"/>
      <c r="D49" s="43"/>
      <c r="E49" s="36" t="s">
        <v>105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37"/>
      <c r="C50" s="45"/>
      <c r="D50" s="46"/>
      <c r="E50" s="47" t="s">
        <v>105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38"/>
      <c r="C51" s="36"/>
      <c r="D51" s="37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37"/>
      <c r="C52" s="47"/>
      <c r="D52" s="38"/>
      <c r="E52" s="42"/>
      <c r="F52" s="43"/>
      <c r="G52" s="44"/>
      <c r="H52" s="38"/>
      <c r="I52" s="42"/>
      <c r="J52" s="43"/>
      <c r="K52" s="38"/>
    </row>
    <row r="53" spans="1:11" ht="15.75" x14ac:dyDescent="0.25">
      <c r="A53" s="38"/>
      <c r="B53" s="38"/>
      <c r="C53" s="38"/>
      <c r="D53" s="38"/>
      <c r="E53" s="48"/>
      <c r="F53" s="101"/>
      <c r="G53" s="72" t="s">
        <v>341</v>
      </c>
      <c r="H53" s="37"/>
      <c r="I53" s="42"/>
      <c r="J53" s="43"/>
      <c r="K53" s="38"/>
    </row>
    <row r="54" spans="1:11" x14ac:dyDescent="0.25">
      <c r="A54" s="36"/>
      <c r="B54" s="37"/>
      <c r="C54" s="38"/>
      <c r="D54" s="38"/>
      <c r="E54" s="42"/>
      <c r="F54" s="43"/>
      <c r="G54" s="71" t="s">
        <v>116</v>
      </c>
      <c r="H54" s="41"/>
      <c r="I54" s="42"/>
      <c r="J54" s="43"/>
      <c r="K54" s="38"/>
    </row>
    <row r="55" spans="1:11" x14ac:dyDescent="0.25">
      <c r="A55" s="38"/>
      <c r="B55" s="38"/>
      <c r="C55" s="36"/>
      <c r="D55" s="37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37"/>
      <c r="C56" s="47"/>
      <c r="D56" s="41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38"/>
      <c r="C57" s="48"/>
      <c r="D57" s="43"/>
      <c r="E57" s="36" t="s">
        <v>105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37"/>
      <c r="C58" s="45"/>
      <c r="D58" s="46"/>
      <c r="E58" s="47" t="s">
        <v>105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38"/>
      <c r="C59" s="36"/>
      <c r="D59" s="37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37"/>
      <c r="C60" s="47"/>
      <c r="D60" s="38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38"/>
      <c r="G61" s="53"/>
      <c r="H61" s="101">
        <v>157</v>
      </c>
      <c r="I61" s="49"/>
      <c r="J61" s="37"/>
      <c r="K61" s="38"/>
    </row>
    <row r="62" spans="1:11" x14ac:dyDescent="0.25">
      <c r="A62" s="36"/>
      <c r="B62" s="37"/>
      <c r="C62" s="38"/>
      <c r="D62" s="38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38"/>
      <c r="C63" s="36"/>
      <c r="D63" s="37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37"/>
      <c r="C64" s="47"/>
      <c r="D64" s="41"/>
      <c r="E64" s="38"/>
      <c r="F64" s="38"/>
      <c r="G64" s="52"/>
      <c r="H64" s="43"/>
      <c r="I64" s="38"/>
      <c r="J64" s="38"/>
      <c r="K64" s="38"/>
    </row>
    <row r="65" spans="1:13" x14ac:dyDescent="0.25">
      <c r="A65" s="38"/>
      <c r="B65" s="38"/>
      <c r="C65" s="42"/>
      <c r="D65" s="43"/>
      <c r="E65" s="72" t="s">
        <v>342</v>
      </c>
      <c r="F65" s="37"/>
      <c r="G65" s="52"/>
      <c r="H65" s="43"/>
      <c r="I65" s="38"/>
      <c r="J65" s="38"/>
      <c r="K65" s="38"/>
      <c r="L65" s="55"/>
      <c r="M65" s="55"/>
    </row>
    <row r="66" spans="1:13" x14ac:dyDescent="0.25">
      <c r="A66" s="36"/>
      <c r="B66" s="37"/>
      <c r="C66" s="45"/>
      <c r="D66" s="46"/>
      <c r="E66" s="71" t="s">
        <v>107</v>
      </c>
      <c r="F66" s="41"/>
      <c r="G66" s="52"/>
      <c r="H66" s="43"/>
      <c r="I66" s="38"/>
      <c r="J66" s="38"/>
      <c r="K66" s="38"/>
      <c r="L66" s="55"/>
      <c r="M66" s="55"/>
    </row>
    <row r="67" spans="1:13" x14ac:dyDescent="0.25">
      <c r="A67" s="38"/>
      <c r="B67" s="38"/>
      <c r="C67" s="36"/>
      <c r="D67" s="37"/>
      <c r="E67" s="42"/>
      <c r="F67" s="43"/>
      <c r="G67" s="52"/>
      <c r="H67" s="43"/>
      <c r="I67" s="38"/>
      <c r="J67" s="38"/>
      <c r="K67" s="38"/>
      <c r="L67" s="55"/>
      <c r="M67" s="55"/>
    </row>
    <row r="68" spans="1:13" x14ac:dyDescent="0.25">
      <c r="A68" s="36"/>
      <c r="B68" s="37"/>
      <c r="C68" s="47"/>
      <c r="D68" s="38"/>
      <c r="E68" s="42"/>
      <c r="F68" s="43"/>
      <c r="G68" s="54"/>
      <c r="H68" s="46"/>
      <c r="I68" s="38"/>
      <c r="J68" s="38"/>
      <c r="K68" s="38"/>
      <c r="L68" s="55"/>
      <c r="M68" s="65"/>
    </row>
    <row r="69" spans="1:13" ht="15.75" x14ac:dyDescent="0.25">
      <c r="A69" s="38"/>
      <c r="B69" s="38"/>
      <c r="C69" s="38"/>
      <c r="D69" s="38"/>
      <c r="E69" s="48"/>
      <c r="F69" s="101">
        <v>116</v>
      </c>
      <c r="G69" s="49"/>
      <c r="H69" s="37"/>
      <c r="I69" s="38"/>
      <c r="J69" s="56"/>
      <c r="K69" s="38"/>
      <c r="L69" s="55"/>
      <c r="M69" s="65"/>
    </row>
    <row r="70" spans="1:13" x14ac:dyDescent="0.25">
      <c r="A70" s="36"/>
      <c r="B70" s="37"/>
      <c r="C70" s="38"/>
      <c r="D70" s="38"/>
      <c r="E70" s="42"/>
      <c r="F70" s="43"/>
      <c r="G70" s="50"/>
      <c r="H70" s="38"/>
      <c r="I70" s="38"/>
      <c r="J70" s="38"/>
      <c r="K70" s="38"/>
      <c r="L70" s="55"/>
      <c r="M70" s="65"/>
    </row>
    <row r="71" spans="1:13" x14ac:dyDescent="0.25">
      <c r="A71" s="38"/>
      <c r="B71" s="38"/>
      <c r="C71" s="36" t="s">
        <v>105</v>
      </c>
      <c r="D71" s="37"/>
      <c r="E71" s="42"/>
      <c r="F71" s="43"/>
      <c r="G71" s="38"/>
      <c r="H71" s="38"/>
      <c r="I71" s="57"/>
      <c r="J71" s="58"/>
      <c r="K71" s="57"/>
      <c r="L71" s="59"/>
      <c r="M71" s="65"/>
    </row>
    <row r="72" spans="1:13" x14ac:dyDescent="0.25">
      <c r="A72" s="36"/>
      <c r="B72" s="37"/>
      <c r="C72" s="47" t="s">
        <v>105</v>
      </c>
      <c r="D72" s="41"/>
      <c r="E72" s="45"/>
      <c r="F72" s="46"/>
      <c r="G72" s="38"/>
      <c r="H72" s="38"/>
      <c r="I72" s="36"/>
      <c r="J72" s="37"/>
      <c r="K72" s="45"/>
      <c r="L72" s="59"/>
      <c r="M72" s="65"/>
    </row>
    <row r="73" spans="1:13" ht="15.75" x14ac:dyDescent="0.25">
      <c r="A73" s="38"/>
      <c r="B73" s="38"/>
      <c r="C73" s="48"/>
      <c r="D73" s="43"/>
      <c r="E73" s="72" t="s">
        <v>343</v>
      </c>
      <c r="F73" s="37"/>
      <c r="G73" s="38"/>
      <c r="H73" s="38"/>
      <c r="I73" s="38"/>
      <c r="J73" s="92" t="s">
        <v>416</v>
      </c>
      <c r="K73" s="36" t="s">
        <v>105</v>
      </c>
      <c r="L73" s="59"/>
      <c r="M73" s="65"/>
    </row>
    <row r="74" spans="1:13" x14ac:dyDescent="0.25">
      <c r="A74" s="36"/>
      <c r="B74" s="37"/>
      <c r="C74" s="45"/>
      <c r="D74" s="46"/>
      <c r="E74" s="71" t="s">
        <v>147</v>
      </c>
      <c r="F74" s="38"/>
      <c r="G74" s="38"/>
      <c r="H74" s="38"/>
      <c r="I74" s="36"/>
      <c r="J74" s="37"/>
      <c r="K74" s="47" t="s">
        <v>105</v>
      </c>
      <c r="L74" s="59"/>
      <c r="M74" s="65"/>
    </row>
    <row r="75" spans="1:13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  <c r="M75" s="65"/>
    </row>
    <row r="76" spans="1:13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</row>
    <row r="77" spans="1:13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</row>
    <row r="78" spans="1:13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</row>
    <row r="79" spans="1:13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</row>
    <row r="80" spans="1:13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</row>
    <row r="81" spans="1:11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1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1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1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1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1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  <row r="101" spans="14:14" x14ac:dyDescent="0.25">
      <c r="N101" s="55"/>
    </row>
    <row r="102" spans="14:14" x14ac:dyDescent="0.25">
      <c r="N102" s="55"/>
    </row>
    <row r="103" spans="14:14" x14ac:dyDescent="0.25">
      <c r="N103" s="55"/>
    </row>
    <row r="104" spans="14:14" x14ac:dyDescent="0.25">
      <c r="N104" s="65"/>
    </row>
    <row r="105" spans="14:14" x14ac:dyDescent="0.25">
      <c r="N105" s="65"/>
    </row>
    <row r="106" spans="14:14" x14ac:dyDescent="0.25">
      <c r="N106" s="65"/>
    </row>
    <row r="107" spans="14:14" x14ac:dyDescent="0.25">
      <c r="N107" s="65"/>
    </row>
    <row r="108" spans="14:14" x14ac:dyDescent="0.25">
      <c r="N108" s="65"/>
    </row>
    <row r="109" spans="14:14" x14ac:dyDescent="0.25">
      <c r="N109" s="65"/>
    </row>
    <row r="110" spans="14:14" x14ac:dyDescent="0.25">
      <c r="N110" s="65"/>
    </row>
    <row r="111" spans="14:14" x14ac:dyDescent="0.25">
      <c r="N111" s="65"/>
    </row>
    <row r="112" spans="14:14" x14ac:dyDescent="0.25">
      <c r="N112" s="55"/>
    </row>
    <row r="113" spans="14:14" x14ac:dyDescent="0.25">
      <c r="N113" s="55"/>
    </row>
    <row r="114" spans="14:14" x14ac:dyDescent="0.25">
      <c r="N114" s="55"/>
    </row>
    <row r="115" spans="14:14" x14ac:dyDescent="0.25">
      <c r="N115" s="55"/>
    </row>
    <row r="116" spans="14:14" x14ac:dyDescent="0.25">
      <c r="N116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abSelected="1" topLeftCell="A25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6.5703125" customWidth="1"/>
    <col min="6" max="6" width="4.28515625" customWidth="1"/>
    <col min="7" max="7" width="29" customWidth="1"/>
    <col min="8" max="8" width="4.28515625" customWidth="1"/>
    <col min="9" max="9" width="22" customWidth="1"/>
    <col min="10" max="10" width="6" customWidth="1"/>
    <col min="11" max="11" width="23" customWidth="1"/>
    <col min="15" max="15" width="24" bestFit="1" customWidth="1"/>
    <col min="16" max="16" width="25.5703125" bestFit="1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344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x14ac:dyDescent="0.25">
      <c r="A17" s="38"/>
      <c r="B17" s="38"/>
      <c r="C17" s="42"/>
      <c r="D17" s="43"/>
      <c r="E17" s="36" t="s">
        <v>105</v>
      </c>
      <c r="F17" s="37"/>
      <c r="G17" s="44"/>
      <c r="H17" s="38"/>
      <c r="I17" s="38"/>
      <c r="J17" s="38"/>
      <c r="K17" s="38"/>
    </row>
    <row r="18" spans="1:11" x14ac:dyDescent="0.25">
      <c r="A18" s="36"/>
      <c r="B18" s="37"/>
      <c r="C18" s="45"/>
      <c r="D18" s="46"/>
      <c r="E18" s="47" t="s">
        <v>105</v>
      </c>
      <c r="F18" s="41"/>
      <c r="G18" s="44"/>
      <c r="H18" s="38"/>
      <c r="I18" s="38"/>
      <c r="J18" s="38"/>
      <c r="K18" s="38"/>
    </row>
    <row r="19" spans="1:11" x14ac:dyDescent="0.25">
      <c r="A19" s="38"/>
      <c r="B19" s="38"/>
      <c r="C19" s="36"/>
      <c r="D19" s="37"/>
      <c r="E19" s="42"/>
      <c r="F19" s="43"/>
      <c r="G19" s="44"/>
      <c r="H19" s="38"/>
      <c r="I19" s="38"/>
      <c r="J19" s="38"/>
      <c r="K19" s="38"/>
    </row>
    <row r="20" spans="1:11" x14ac:dyDescent="0.25">
      <c r="A20" s="36"/>
      <c r="B20" s="37"/>
      <c r="C20" s="47"/>
      <c r="D20" s="38"/>
      <c r="E20" s="42"/>
      <c r="F20" s="43"/>
      <c r="G20" s="44"/>
      <c r="H20" s="38"/>
      <c r="I20" s="38"/>
      <c r="J20" s="38"/>
      <c r="K20" s="38"/>
    </row>
    <row r="21" spans="1:11" x14ac:dyDescent="0.25">
      <c r="A21" s="38"/>
      <c r="B21" s="38"/>
      <c r="C21" s="38"/>
      <c r="D21" s="38"/>
      <c r="E21" s="48"/>
      <c r="F21" s="43"/>
      <c r="G21" s="87" t="s">
        <v>345</v>
      </c>
      <c r="H21" s="37" t="s">
        <v>108</v>
      </c>
      <c r="I21" s="38"/>
      <c r="J21" s="38"/>
      <c r="K21" s="38"/>
    </row>
    <row r="22" spans="1:11" x14ac:dyDescent="0.25">
      <c r="A22" s="36"/>
      <c r="B22" s="37"/>
      <c r="C22" s="38"/>
      <c r="D22" s="38"/>
      <c r="E22" s="42"/>
      <c r="F22" s="43"/>
      <c r="G22" s="88" t="s">
        <v>116</v>
      </c>
      <c r="H22" s="41"/>
      <c r="I22" s="38"/>
      <c r="J22" s="38"/>
      <c r="K22" s="38"/>
    </row>
    <row r="23" spans="1:11" x14ac:dyDescent="0.25">
      <c r="A23" s="38"/>
      <c r="B23" s="38"/>
      <c r="C23" s="36"/>
      <c r="D23" s="37"/>
      <c r="E23" s="42"/>
      <c r="F23" s="43"/>
      <c r="G23" s="52"/>
      <c r="H23" s="43"/>
      <c r="I23" s="38"/>
      <c r="J23" s="38"/>
      <c r="K23" s="38"/>
    </row>
    <row r="24" spans="1:11" x14ac:dyDescent="0.25">
      <c r="A24" s="36"/>
      <c r="B24" s="37"/>
      <c r="C24" s="47"/>
      <c r="D24" s="41"/>
      <c r="E24" s="45"/>
      <c r="F24" s="46"/>
      <c r="G24" s="52"/>
      <c r="H24" s="43"/>
      <c r="I24" s="38"/>
      <c r="J24" s="38"/>
      <c r="K24" s="38"/>
    </row>
    <row r="25" spans="1:11" x14ac:dyDescent="0.25">
      <c r="A25" s="38"/>
      <c r="B25" s="38"/>
      <c r="C25" s="42"/>
      <c r="D25" s="43"/>
      <c r="E25" s="36" t="s">
        <v>105</v>
      </c>
      <c r="F25" s="37"/>
      <c r="G25" s="52"/>
      <c r="H25" s="43"/>
      <c r="I25" s="38"/>
      <c r="J25" s="38"/>
      <c r="K25" s="38"/>
    </row>
    <row r="26" spans="1:11" x14ac:dyDescent="0.25">
      <c r="A26" s="36"/>
      <c r="B26" s="37"/>
      <c r="C26" s="45"/>
      <c r="D26" s="46"/>
      <c r="E26" s="47" t="s">
        <v>105</v>
      </c>
      <c r="F26" s="38"/>
      <c r="G26" s="52"/>
      <c r="H26" s="43"/>
      <c r="I26" s="38"/>
      <c r="J26" s="38"/>
      <c r="K26" s="38"/>
    </row>
    <row r="27" spans="1:11" x14ac:dyDescent="0.25">
      <c r="A27" s="38"/>
      <c r="B27" s="38"/>
      <c r="C27" s="36"/>
      <c r="D27" s="37"/>
      <c r="E27" s="38"/>
      <c r="F27" s="38"/>
      <c r="G27" s="52"/>
      <c r="H27" s="43"/>
      <c r="I27" s="38"/>
      <c r="J27" s="38"/>
      <c r="K27" s="38"/>
    </row>
    <row r="28" spans="1:11" x14ac:dyDescent="0.25">
      <c r="A28" s="36"/>
      <c r="B28" s="37"/>
      <c r="C28" s="47"/>
      <c r="D28" s="38"/>
      <c r="E28" s="38"/>
      <c r="F28" s="38"/>
      <c r="G28" s="52"/>
      <c r="H28" s="43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38"/>
      <c r="G29" s="53"/>
      <c r="H29" s="101">
        <v>158</v>
      </c>
      <c r="I29" s="36" t="s">
        <v>105</v>
      </c>
      <c r="J29" s="37"/>
      <c r="K29" s="38"/>
    </row>
    <row r="30" spans="1:11" x14ac:dyDescent="0.25">
      <c r="A30" s="36"/>
      <c r="B30" s="37"/>
      <c r="C30" s="38"/>
      <c r="D30" s="38"/>
      <c r="E30" s="38"/>
      <c r="F30" s="38"/>
      <c r="G30" s="52"/>
      <c r="H30" s="43"/>
      <c r="I30" s="47" t="s">
        <v>105</v>
      </c>
      <c r="J30" s="41"/>
      <c r="K30" s="38"/>
    </row>
    <row r="31" spans="1:11" x14ac:dyDescent="0.25">
      <c r="A31" s="38"/>
      <c r="B31" s="38"/>
      <c r="C31" s="36"/>
      <c r="D31" s="37"/>
      <c r="E31" s="38"/>
      <c r="F31" s="38"/>
      <c r="G31" s="52"/>
      <c r="H31" s="43"/>
      <c r="I31" s="42"/>
      <c r="J31" s="43"/>
      <c r="K31" s="38"/>
    </row>
    <row r="32" spans="1:11" x14ac:dyDescent="0.25">
      <c r="A32" s="36"/>
      <c r="B32" s="37"/>
      <c r="C32" s="47"/>
      <c r="D32" s="41"/>
      <c r="E32" s="38"/>
      <c r="F32" s="38"/>
      <c r="G32" s="52"/>
      <c r="H32" s="43"/>
      <c r="I32" s="42"/>
      <c r="J32" s="43"/>
      <c r="K32" s="38"/>
    </row>
    <row r="33" spans="1:11" x14ac:dyDescent="0.25">
      <c r="A33" s="38"/>
      <c r="B33" s="38"/>
      <c r="C33" s="42"/>
      <c r="D33" s="43"/>
      <c r="E33" s="36" t="s">
        <v>105</v>
      </c>
      <c r="F33" s="37"/>
      <c r="G33" s="52"/>
      <c r="H33" s="43"/>
      <c r="I33" s="42"/>
      <c r="J33" s="43"/>
      <c r="K33" s="38"/>
    </row>
    <row r="34" spans="1:11" x14ac:dyDescent="0.25">
      <c r="A34" s="36"/>
      <c r="B34" s="37"/>
      <c r="C34" s="45"/>
      <c r="D34" s="46"/>
      <c r="E34" s="47" t="s">
        <v>105</v>
      </c>
      <c r="F34" s="41"/>
      <c r="G34" s="52"/>
      <c r="H34" s="43"/>
      <c r="I34" s="42"/>
      <c r="J34" s="43"/>
      <c r="K34" s="38"/>
    </row>
    <row r="35" spans="1:11" x14ac:dyDescent="0.25">
      <c r="A35" s="38"/>
      <c r="B35" s="38"/>
      <c r="C35" s="36"/>
      <c r="D35" s="37"/>
      <c r="E35" s="42"/>
      <c r="F35" s="43"/>
      <c r="G35" s="52"/>
      <c r="H35" s="43"/>
      <c r="I35" s="42"/>
      <c r="J35" s="43"/>
      <c r="K35" s="38"/>
    </row>
    <row r="36" spans="1:11" x14ac:dyDescent="0.25">
      <c r="A36" s="36"/>
      <c r="B36" s="37"/>
      <c r="C36" s="47"/>
      <c r="D36" s="38"/>
      <c r="E36" s="42"/>
      <c r="F36" s="43"/>
      <c r="G36" s="54"/>
      <c r="H36" s="46"/>
      <c r="I36" s="42"/>
      <c r="J36" s="43"/>
      <c r="K36" s="38"/>
    </row>
    <row r="37" spans="1:11" x14ac:dyDescent="0.25">
      <c r="A37" s="38"/>
      <c r="B37" s="38"/>
      <c r="C37" s="38"/>
      <c r="D37" s="38"/>
      <c r="E37" s="48"/>
      <c r="F37" s="43"/>
      <c r="G37" s="87" t="s">
        <v>346</v>
      </c>
      <c r="H37" s="37" t="s">
        <v>108</v>
      </c>
      <c r="I37" s="42"/>
      <c r="J37" s="43"/>
      <c r="K37" s="38"/>
    </row>
    <row r="38" spans="1:11" x14ac:dyDescent="0.25">
      <c r="A38" s="36"/>
      <c r="B38" s="37"/>
      <c r="C38" s="38"/>
      <c r="D38" s="38"/>
      <c r="E38" s="42"/>
      <c r="F38" s="43"/>
      <c r="G38" s="88" t="s">
        <v>128</v>
      </c>
      <c r="H38" s="38"/>
      <c r="I38" s="42"/>
      <c r="J38" s="43"/>
      <c r="K38" s="38"/>
    </row>
    <row r="39" spans="1:11" x14ac:dyDescent="0.25">
      <c r="A39" s="38"/>
      <c r="B39" s="38"/>
      <c r="C39" s="36"/>
      <c r="D39" s="37"/>
      <c r="E39" s="42"/>
      <c r="F39" s="43"/>
      <c r="G39" s="44"/>
      <c r="H39" s="38"/>
      <c r="I39" s="42"/>
      <c r="J39" s="43"/>
      <c r="K39" s="38"/>
    </row>
    <row r="40" spans="1:11" x14ac:dyDescent="0.25">
      <c r="A40" s="36"/>
      <c r="B40" s="37"/>
      <c r="C40" s="47"/>
      <c r="D40" s="41"/>
      <c r="E40" s="45"/>
      <c r="F40" s="46"/>
      <c r="G40" s="44"/>
      <c r="H40" s="38"/>
      <c r="I40" s="42"/>
      <c r="J40" s="43"/>
      <c r="K40" s="38"/>
    </row>
    <row r="41" spans="1:11" x14ac:dyDescent="0.25">
      <c r="A41" s="38"/>
      <c r="B41" s="38"/>
      <c r="C41" s="48"/>
      <c r="D41" s="43"/>
      <c r="E41" s="36" t="s">
        <v>105</v>
      </c>
      <c r="F41" s="37"/>
      <c r="G41" s="44"/>
      <c r="H41" s="38"/>
      <c r="I41" s="42"/>
      <c r="J41" s="43"/>
      <c r="K41" s="38"/>
    </row>
    <row r="42" spans="1:11" x14ac:dyDescent="0.25">
      <c r="A42" s="36"/>
      <c r="B42" s="37"/>
      <c r="C42" s="45"/>
      <c r="D42" s="46"/>
      <c r="E42" s="47" t="s">
        <v>105</v>
      </c>
      <c r="F42" s="38"/>
      <c r="G42" s="44"/>
      <c r="H42" s="38"/>
      <c r="I42" s="48"/>
      <c r="J42" s="43"/>
      <c r="K42" s="38"/>
    </row>
    <row r="43" spans="1:11" x14ac:dyDescent="0.25">
      <c r="A43" s="38"/>
      <c r="B43" s="38"/>
      <c r="C43" s="36"/>
      <c r="D43" s="37"/>
      <c r="E43" s="38"/>
      <c r="F43" s="38"/>
      <c r="G43" s="44"/>
      <c r="H43" s="38"/>
      <c r="I43" s="42"/>
      <c r="J43" s="43"/>
      <c r="K43" s="38"/>
    </row>
    <row r="44" spans="1:11" x14ac:dyDescent="0.25">
      <c r="A44" s="36"/>
      <c r="B44" s="37"/>
      <c r="C44" s="47"/>
      <c r="D44" s="38"/>
      <c r="E44" s="38"/>
      <c r="F44" s="38"/>
      <c r="G44" s="44"/>
      <c r="H44" s="38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38"/>
      <c r="G45" s="44"/>
      <c r="H45" s="38"/>
      <c r="I45" s="48"/>
      <c r="J45" s="101" t="s">
        <v>419</v>
      </c>
      <c r="K45" s="36" t="s">
        <v>105</v>
      </c>
    </row>
    <row r="46" spans="1:11" x14ac:dyDescent="0.25">
      <c r="A46" s="36"/>
      <c r="B46" s="37"/>
      <c r="C46" s="38"/>
      <c r="D46" s="38"/>
      <c r="E46" s="38"/>
      <c r="F46" s="38"/>
      <c r="G46" s="44"/>
      <c r="H46" s="38"/>
      <c r="I46" s="42"/>
      <c r="J46" s="43"/>
      <c r="K46" s="47" t="s">
        <v>105</v>
      </c>
    </row>
    <row r="47" spans="1:11" x14ac:dyDescent="0.25">
      <c r="A47" s="38"/>
      <c r="B47" s="38"/>
      <c r="C47" s="36"/>
      <c r="D47" s="37"/>
      <c r="E47" s="38"/>
      <c r="F47" s="38"/>
      <c r="G47" s="44"/>
      <c r="H47" s="38"/>
      <c r="I47" s="42"/>
      <c r="J47" s="43"/>
      <c r="K47" s="38"/>
    </row>
    <row r="48" spans="1:11" x14ac:dyDescent="0.25">
      <c r="A48" s="36"/>
      <c r="B48" s="37"/>
      <c r="C48" s="47"/>
      <c r="D48" s="41"/>
      <c r="E48" s="38"/>
      <c r="F48" s="38"/>
      <c r="G48" s="44"/>
      <c r="H48" s="38"/>
      <c r="I48" s="42"/>
      <c r="J48" s="43"/>
      <c r="K48" s="38"/>
    </row>
    <row r="49" spans="1:11" x14ac:dyDescent="0.25">
      <c r="A49" s="38"/>
      <c r="B49" s="38"/>
      <c r="C49" s="42"/>
      <c r="D49" s="43"/>
      <c r="E49" s="36" t="s">
        <v>105</v>
      </c>
      <c r="F49" s="37"/>
      <c r="G49" s="44"/>
      <c r="H49" s="38"/>
      <c r="I49" s="42"/>
      <c r="J49" s="43"/>
      <c r="K49" s="38"/>
    </row>
    <row r="50" spans="1:11" x14ac:dyDescent="0.25">
      <c r="A50" s="36"/>
      <c r="B50" s="37"/>
      <c r="C50" s="45"/>
      <c r="D50" s="46"/>
      <c r="E50" s="47" t="s">
        <v>105</v>
      </c>
      <c r="F50" s="41"/>
      <c r="G50" s="44"/>
      <c r="H50" s="38"/>
      <c r="I50" s="42"/>
      <c r="J50" s="43"/>
      <c r="K50" s="38"/>
    </row>
    <row r="51" spans="1:11" x14ac:dyDescent="0.25">
      <c r="A51" s="38"/>
      <c r="B51" s="38"/>
      <c r="C51" s="36"/>
      <c r="D51" s="37"/>
      <c r="E51" s="42"/>
      <c r="F51" s="43"/>
      <c r="G51" s="44"/>
      <c r="H51" s="38"/>
      <c r="I51" s="42"/>
      <c r="J51" s="43"/>
      <c r="K51" s="38"/>
    </row>
    <row r="52" spans="1:11" x14ac:dyDescent="0.25">
      <c r="A52" s="36"/>
      <c r="B52" s="37"/>
      <c r="C52" s="47"/>
      <c r="D52" s="38"/>
      <c r="E52" s="42"/>
      <c r="F52" s="43"/>
      <c r="G52" s="44"/>
      <c r="H52" s="38"/>
      <c r="I52" s="42"/>
      <c r="J52" s="43"/>
      <c r="K52" s="38"/>
    </row>
    <row r="53" spans="1:11" x14ac:dyDescent="0.25">
      <c r="A53" s="38"/>
      <c r="B53" s="38"/>
      <c r="C53" s="38"/>
      <c r="D53" s="38"/>
      <c r="E53" s="48"/>
      <c r="F53" s="43"/>
      <c r="G53" s="87" t="s">
        <v>347</v>
      </c>
      <c r="H53" s="37"/>
      <c r="I53" s="42"/>
      <c r="J53" s="43"/>
      <c r="K53" s="38"/>
    </row>
    <row r="54" spans="1:11" x14ac:dyDescent="0.25">
      <c r="A54" s="36"/>
      <c r="B54" s="37"/>
      <c r="C54" s="38"/>
      <c r="D54" s="38"/>
      <c r="E54" s="42"/>
      <c r="F54" s="43"/>
      <c r="G54" s="88" t="s">
        <v>116</v>
      </c>
      <c r="H54" s="41"/>
      <c r="I54" s="42"/>
      <c r="J54" s="43"/>
      <c r="K54" s="38"/>
    </row>
    <row r="55" spans="1:11" x14ac:dyDescent="0.25">
      <c r="A55" s="38"/>
      <c r="B55" s="38"/>
      <c r="C55" s="36"/>
      <c r="D55" s="37"/>
      <c r="E55" s="42"/>
      <c r="F55" s="43"/>
      <c r="G55" s="52"/>
      <c r="H55" s="43"/>
      <c r="I55" s="42"/>
      <c r="J55" s="43"/>
      <c r="K55" s="38"/>
    </row>
    <row r="56" spans="1:11" x14ac:dyDescent="0.25">
      <c r="A56" s="36"/>
      <c r="B56" s="37"/>
      <c r="C56" s="47"/>
      <c r="D56" s="41"/>
      <c r="E56" s="45"/>
      <c r="F56" s="46"/>
      <c r="G56" s="52"/>
      <c r="H56" s="43"/>
      <c r="I56" s="42"/>
      <c r="J56" s="43"/>
      <c r="K56" s="38"/>
    </row>
    <row r="57" spans="1:11" x14ac:dyDescent="0.25">
      <c r="A57" s="38"/>
      <c r="B57" s="38"/>
      <c r="C57" s="48"/>
      <c r="D57" s="43"/>
      <c r="E57" s="36" t="s">
        <v>105</v>
      </c>
      <c r="F57" s="37"/>
      <c r="G57" s="52"/>
      <c r="H57" s="43"/>
      <c r="I57" s="42"/>
      <c r="J57" s="43"/>
      <c r="K57" s="38"/>
    </row>
    <row r="58" spans="1:11" x14ac:dyDescent="0.25">
      <c r="A58" s="36"/>
      <c r="B58" s="37"/>
      <c r="C58" s="45"/>
      <c r="D58" s="46"/>
      <c r="E58" s="47" t="s">
        <v>105</v>
      </c>
      <c r="F58" s="38"/>
      <c r="G58" s="52"/>
      <c r="H58" s="43"/>
      <c r="I58" s="42"/>
      <c r="J58" s="43"/>
      <c r="K58" s="38"/>
    </row>
    <row r="59" spans="1:11" x14ac:dyDescent="0.25">
      <c r="A59" s="38"/>
      <c r="B59" s="38"/>
      <c r="C59" s="36"/>
      <c r="D59" s="37"/>
      <c r="E59" s="38"/>
      <c r="F59" s="38"/>
      <c r="G59" s="52"/>
      <c r="H59" s="43"/>
      <c r="I59" s="42"/>
      <c r="J59" s="43"/>
      <c r="K59" s="38"/>
    </row>
    <row r="60" spans="1:11" x14ac:dyDescent="0.25">
      <c r="A60" s="36"/>
      <c r="B60" s="37"/>
      <c r="C60" s="47"/>
      <c r="D60" s="38"/>
      <c r="E60" s="38"/>
      <c r="F60" s="38"/>
      <c r="G60" s="52"/>
      <c r="H60" s="43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38"/>
      <c r="G61" s="53"/>
      <c r="H61" s="101">
        <v>159</v>
      </c>
      <c r="I61" s="49"/>
      <c r="J61" s="37"/>
      <c r="K61" s="38"/>
    </row>
    <row r="62" spans="1:11" x14ac:dyDescent="0.25">
      <c r="A62" s="36"/>
      <c r="B62" s="37"/>
      <c r="C62" s="38"/>
      <c r="D62" s="38"/>
      <c r="E62" s="38"/>
      <c r="F62" s="38"/>
      <c r="G62" s="52"/>
      <c r="H62" s="43"/>
      <c r="I62" s="50"/>
      <c r="J62" s="38"/>
      <c r="K62" s="38"/>
    </row>
    <row r="63" spans="1:11" x14ac:dyDescent="0.25">
      <c r="A63" s="38"/>
      <c r="B63" s="38"/>
      <c r="C63" s="36"/>
      <c r="D63" s="37"/>
      <c r="E63" s="38"/>
      <c r="F63" s="38"/>
      <c r="G63" s="52"/>
      <c r="H63" s="43"/>
      <c r="I63" s="38"/>
      <c r="J63" s="38"/>
      <c r="K63" s="38"/>
    </row>
    <row r="64" spans="1:11" x14ac:dyDescent="0.25">
      <c r="A64" s="36"/>
      <c r="B64" s="37"/>
      <c r="C64" s="47"/>
      <c r="D64" s="41"/>
      <c r="E64" s="38"/>
      <c r="F64" s="38"/>
      <c r="G64" s="52"/>
      <c r="H64" s="43"/>
      <c r="I64" s="38"/>
      <c r="J64" s="38"/>
      <c r="K64" s="38"/>
    </row>
    <row r="65" spans="1:14" x14ac:dyDescent="0.25">
      <c r="A65" s="38"/>
      <c r="B65" s="38"/>
      <c r="C65" s="42"/>
      <c r="D65" s="43"/>
      <c r="E65" s="87" t="s">
        <v>348</v>
      </c>
      <c r="F65" s="37"/>
      <c r="G65" s="52"/>
      <c r="H65" s="43"/>
      <c r="I65" s="38"/>
      <c r="J65" s="38"/>
      <c r="K65" s="38"/>
      <c r="L65" s="55"/>
      <c r="M65" s="55"/>
      <c r="N65" s="55"/>
    </row>
    <row r="66" spans="1:14" x14ac:dyDescent="0.25">
      <c r="A66" s="36"/>
      <c r="B66" s="37"/>
      <c r="C66" s="45"/>
      <c r="D66" s="46"/>
      <c r="E66" s="88" t="s">
        <v>104</v>
      </c>
      <c r="F66" s="41"/>
      <c r="G66" s="52"/>
      <c r="H66" s="43"/>
      <c r="I66" s="38"/>
      <c r="J66" s="38"/>
      <c r="K66" s="38"/>
      <c r="L66" s="55"/>
      <c r="M66" s="55"/>
      <c r="N66" s="55"/>
    </row>
    <row r="67" spans="1:14" x14ac:dyDescent="0.25">
      <c r="A67" s="38"/>
      <c r="B67" s="38"/>
      <c r="C67" s="36"/>
      <c r="D67" s="37"/>
      <c r="E67" s="42"/>
      <c r="F67" s="43"/>
      <c r="G67" s="52"/>
      <c r="H67" s="43"/>
      <c r="I67" s="38"/>
      <c r="J67" s="38"/>
      <c r="K67" s="38"/>
      <c r="L67" s="55"/>
      <c r="M67" s="55"/>
      <c r="N67" s="55"/>
    </row>
    <row r="68" spans="1:14" x14ac:dyDescent="0.25">
      <c r="A68" s="36"/>
      <c r="B68" s="37"/>
      <c r="C68" s="47"/>
      <c r="D68" s="38"/>
      <c r="E68" s="42"/>
      <c r="F68" s="43"/>
      <c r="G68" s="54"/>
      <c r="H68" s="46"/>
      <c r="I68" s="38"/>
      <c r="J68" s="38"/>
      <c r="K68" s="38"/>
      <c r="L68" s="55"/>
      <c r="M68" s="65"/>
      <c r="N68" s="65"/>
    </row>
    <row r="69" spans="1:14" ht="15.75" x14ac:dyDescent="0.25">
      <c r="A69" s="38"/>
      <c r="B69" s="38"/>
      <c r="C69" s="38"/>
      <c r="D69" s="38"/>
      <c r="E69" s="48"/>
      <c r="F69" s="101">
        <v>117</v>
      </c>
      <c r="G69" s="49"/>
      <c r="H69" s="37"/>
      <c r="I69" s="38"/>
      <c r="J69" s="56"/>
      <c r="K69" s="38"/>
      <c r="L69" s="55"/>
      <c r="M69" s="65"/>
      <c r="N69" s="65"/>
    </row>
    <row r="70" spans="1:14" x14ac:dyDescent="0.25">
      <c r="A70" s="36"/>
      <c r="B70" s="37"/>
      <c r="C70" s="38"/>
      <c r="D70" s="38"/>
      <c r="E70" s="42"/>
      <c r="F70" s="43"/>
      <c r="G70" s="50"/>
      <c r="H70" s="38"/>
      <c r="I70" s="38"/>
      <c r="J70" s="38"/>
      <c r="K70" s="38"/>
      <c r="L70" s="55"/>
      <c r="M70" s="65"/>
      <c r="N70" s="65"/>
    </row>
    <row r="71" spans="1:14" x14ac:dyDescent="0.25">
      <c r="A71" s="38"/>
      <c r="B71" s="38"/>
      <c r="C71" s="36" t="s">
        <v>105</v>
      </c>
      <c r="D71" s="37"/>
      <c r="E71" s="42"/>
      <c r="F71" s="43"/>
      <c r="G71" s="38"/>
      <c r="H71" s="38"/>
      <c r="I71" s="57"/>
      <c r="J71" s="58"/>
      <c r="K71" s="57"/>
      <c r="L71" s="59"/>
      <c r="M71" s="65"/>
      <c r="N71" s="65"/>
    </row>
    <row r="72" spans="1:14" x14ac:dyDescent="0.25">
      <c r="A72" s="36"/>
      <c r="B72" s="37"/>
      <c r="C72" s="47" t="s">
        <v>105</v>
      </c>
      <c r="D72" s="41"/>
      <c r="E72" s="45"/>
      <c r="F72" s="46"/>
      <c r="G72" s="38"/>
      <c r="H72" s="38"/>
      <c r="I72" s="36"/>
      <c r="J72" s="37"/>
      <c r="K72" s="45"/>
      <c r="L72" s="59"/>
      <c r="M72" s="65"/>
      <c r="N72" s="65"/>
    </row>
    <row r="73" spans="1:14" ht="15.75" x14ac:dyDescent="0.25">
      <c r="A73" s="38"/>
      <c r="B73" s="38"/>
      <c r="C73" s="48"/>
      <c r="D73" s="43"/>
      <c r="E73" s="87" t="s">
        <v>349</v>
      </c>
      <c r="F73" s="37"/>
      <c r="G73" s="38"/>
      <c r="H73" s="38"/>
      <c r="I73" s="38"/>
      <c r="J73" s="92" t="s">
        <v>418</v>
      </c>
      <c r="K73" s="36" t="s">
        <v>105</v>
      </c>
      <c r="L73" s="59"/>
      <c r="M73" s="65"/>
      <c r="N73" s="65"/>
    </row>
    <row r="74" spans="1:14" x14ac:dyDescent="0.25">
      <c r="A74" s="36"/>
      <c r="B74" s="37"/>
      <c r="C74" s="45"/>
      <c r="D74" s="46"/>
      <c r="E74" s="88" t="s">
        <v>308</v>
      </c>
      <c r="F74" s="38"/>
      <c r="G74" s="38"/>
      <c r="H74" s="38"/>
      <c r="I74" s="36"/>
      <c r="J74" s="37"/>
      <c r="K74" s="47" t="s">
        <v>105</v>
      </c>
      <c r="L74" s="59"/>
      <c r="M74" s="65"/>
      <c r="N74" s="65"/>
    </row>
    <row r="75" spans="1:14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  <c r="M75" s="65"/>
      <c r="N75" s="65"/>
    </row>
    <row r="76" spans="1:14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  <c r="N76" s="55"/>
    </row>
    <row r="77" spans="1:14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  <c r="N77" s="55"/>
    </row>
    <row r="78" spans="1:14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  <c r="N78" s="55"/>
    </row>
    <row r="79" spans="1:14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  <c r="N79" s="55"/>
    </row>
    <row r="80" spans="1:14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  <c r="N80" s="55"/>
    </row>
    <row r="81" spans="1:11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1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1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1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1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1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1"/>
  <sheetViews>
    <sheetView workbookViewId="0">
      <selection activeCell="C4" sqref="C4:E5"/>
    </sheetView>
  </sheetViews>
  <sheetFormatPr defaultRowHeight="15" x14ac:dyDescent="0.25"/>
  <cols>
    <col min="1" max="1" width="4.7109375" customWidth="1"/>
    <col min="2" max="2" width="46.42578125" customWidth="1"/>
    <col min="3" max="3" width="17.85546875" style="20" customWidth="1"/>
    <col min="4" max="4" width="10.28515625" style="20" customWidth="1"/>
    <col min="5" max="5" width="8.42578125" style="20" customWidth="1"/>
    <col min="6" max="6" width="9.140625" style="20" customWidth="1"/>
    <col min="7" max="7" width="8.42578125" style="20" customWidth="1"/>
    <col min="8" max="8" width="9.140625" style="20" customWidth="1"/>
    <col min="9" max="9" width="7.7109375" style="20" customWidth="1"/>
    <col min="10" max="11" width="5.7109375" style="20" customWidth="1"/>
    <col min="14" max="14" width="53.7109375" customWidth="1"/>
  </cols>
  <sheetData>
    <row r="1" spans="1:11" s="1" customFormat="1" ht="43.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12.75" customHeight="1" x14ac:dyDescent="0.2">
      <c r="A4" s="3" t="s">
        <v>1</v>
      </c>
      <c r="C4" s="111" t="s">
        <v>375</v>
      </c>
      <c r="D4" s="111"/>
      <c r="E4" s="111"/>
      <c r="F4" s="108"/>
      <c r="G4" s="108"/>
      <c r="H4" s="4"/>
      <c r="I4" s="4"/>
      <c r="J4" s="4"/>
      <c r="K4" s="4"/>
    </row>
    <row r="5" spans="1:11" s="3" customFormat="1" ht="12.75" customHeight="1" x14ac:dyDescent="0.2">
      <c r="A5" s="3" t="s">
        <v>2</v>
      </c>
      <c r="C5" s="111"/>
      <c r="D5" s="111"/>
      <c r="E5" s="111"/>
      <c r="F5" s="108"/>
      <c r="G5" s="108"/>
      <c r="H5" s="4"/>
      <c r="I5" s="4"/>
      <c r="J5" s="4"/>
      <c r="K5" s="4"/>
    </row>
    <row r="6" spans="1:11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1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1" s="1" customFormat="1" x14ac:dyDescent="0.2">
      <c r="A8" s="110" t="s">
        <v>48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1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1" s="14" customFormat="1" x14ac:dyDescent="0.2">
      <c r="A12" s="10">
        <v>1</v>
      </c>
      <c r="B12" s="11" t="s">
        <v>49</v>
      </c>
      <c r="C12" s="10" t="s">
        <v>36</v>
      </c>
      <c r="D12" s="12"/>
      <c r="E12" s="12"/>
      <c r="F12" s="12"/>
      <c r="G12" s="12"/>
      <c r="H12" s="12"/>
      <c r="I12" s="13">
        <f>SUM(D12:H12)-J12-K12</f>
        <v>0</v>
      </c>
      <c r="J12" s="13">
        <f t="shared" ref="J12:J16" si="0">MIN(D12:H12)</f>
        <v>0</v>
      </c>
      <c r="K12" s="13">
        <f>MAX(D12:H12)</f>
        <v>0</v>
      </c>
    </row>
    <row r="13" spans="1:11" s="14" customFormat="1" x14ac:dyDescent="0.2">
      <c r="A13" s="10">
        <v>2</v>
      </c>
      <c r="B13" s="11" t="s">
        <v>50</v>
      </c>
      <c r="C13" s="10" t="s">
        <v>36</v>
      </c>
      <c r="D13" s="12"/>
      <c r="E13" s="12"/>
      <c r="F13" s="12"/>
      <c r="G13" s="12"/>
      <c r="H13" s="12"/>
      <c r="I13" s="13">
        <f t="shared" ref="I13:I16" si="1">SUM(D13:H13)-J13-K13</f>
        <v>0</v>
      </c>
      <c r="J13" s="13">
        <f t="shared" si="0"/>
        <v>0</v>
      </c>
      <c r="K13" s="13">
        <f t="shared" ref="K13:K16" si="2">MAX(D13:H13)</f>
        <v>0</v>
      </c>
    </row>
    <row r="14" spans="1:11" s="14" customFormat="1" x14ac:dyDescent="0.2">
      <c r="A14" s="10">
        <v>3</v>
      </c>
      <c r="B14" s="11" t="s">
        <v>51</v>
      </c>
      <c r="C14" s="10" t="s">
        <v>36</v>
      </c>
      <c r="D14" s="12"/>
      <c r="E14" s="12"/>
      <c r="F14" s="12"/>
      <c r="G14" s="12"/>
      <c r="H14" s="12"/>
      <c r="I14" s="13">
        <f t="shared" si="1"/>
        <v>0</v>
      </c>
      <c r="J14" s="13">
        <f t="shared" si="0"/>
        <v>0</v>
      </c>
      <c r="K14" s="13">
        <f t="shared" si="2"/>
        <v>0</v>
      </c>
    </row>
    <row r="15" spans="1:11" s="14" customFormat="1" x14ac:dyDescent="0.2">
      <c r="A15" s="10">
        <v>4</v>
      </c>
      <c r="B15" s="15" t="s">
        <v>52</v>
      </c>
      <c r="C15" s="10" t="s">
        <v>36</v>
      </c>
      <c r="D15" s="13"/>
      <c r="E15" s="13"/>
      <c r="F15" s="13"/>
      <c r="G15" s="13"/>
      <c r="H15" s="13"/>
      <c r="I15" s="13">
        <f t="shared" si="1"/>
        <v>0</v>
      </c>
      <c r="J15" s="13">
        <f t="shared" si="0"/>
        <v>0</v>
      </c>
      <c r="K15" s="13">
        <f t="shared" si="2"/>
        <v>0</v>
      </c>
    </row>
    <row r="16" spans="1:11" s="14" customFormat="1" x14ac:dyDescent="0.2">
      <c r="A16" s="10">
        <v>5</v>
      </c>
      <c r="B16" s="11" t="s">
        <v>53</v>
      </c>
      <c r="C16" s="10" t="s">
        <v>36</v>
      </c>
      <c r="D16" s="13"/>
      <c r="E16" s="13"/>
      <c r="F16" s="13"/>
      <c r="G16" s="13"/>
      <c r="H16" s="13"/>
      <c r="I16" s="13">
        <f t="shared" si="1"/>
        <v>0</v>
      </c>
      <c r="J16" s="13">
        <f t="shared" si="0"/>
        <v>0</v>
      </c>
      <c r="K16" s="13">
        <f t="shared" si="2"/>
        <v>0</v>
      </c>
    </row>
    <row r="17" spans="1:11" s="1" customFormat="1" ht="14.25" x14ac:dyDescent="0.2">
      <c r="C17" s="2"/>
      <c r="D17" s="2"/>
      <c r="E17" s="2"/>
      <c r="F17" s="2"/>
      <c r="G17" s="2"/>
      <c r="H17" s="2"/>
      <c r="I17" s="2"/>
      <c r="J17" s="2"/>
      <c r="K17" s="2"/>
    </row>
    <row r="18" spans="1:11" s="1" customFormat="1" ht="14.25" x14ac:dyDescent="0.2">
      <c r="A18" s="5" t="s">
        <v>25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 s="1" customFormat="1" ht="41.25" x14ac:dyDescent="0.2">
      <c r="A19" s="6" t="s">
        <v>5</v>
      </c>
      <c r="B19" s="7" t="s">
        <v>6</v>
      </c>
      <c r="C19" s="7" t="s">
        <v>7</v>
      </c>
      <c r="D19" s="8" t="s">
        <v>8</v>
      </c>
      <c r="E19" s="8" t="s">
        <v>9</v>
      </c>
      <c r="F19" s="8" t="s">
        <v>10</v>
      </c>
      <c r="G19" s="8" t="s">
        <v>11</v>
      </c>
      <c r="H19" s="8" t="s">
        <v>12</v>
      </c>
      <c r="I19" s="6" t="s">
        <v>13</v>
      </c>
      <c r="J19" s="7" t="s">
        <v>14</v>
      </c>
      <c r="K19" s="7" t="s">
        <v>15</v>
      </c>
    </row>
    <row r="20" spans="1:11" s="14" customFormat="1" ht="12.75" x14ac:dyDescent="0.2">
      <c r="A20" s="10">
        <v>1</v>
      </c>
      <c r="B20" s="16"/>
      <c r="C20" s="10"/>
      <c r="D20" s="13"/>
      <c r="E20" s="13"/>
      <c r="F20" s="13"/>
      <c r="G20" s="13"/>
      <c r="H20" s="13"/>
      <c r="I20" s="13">
        <f>(SUM(D20:H20)-K20-J20)</f>
        <v>0</v>
      </c>
      <c r="J20" s="13">
        <f t="shared" ref="J20:J27" si="3">MIN(D20:H20)</f>
        <v>0</v>
      </c>
      <c r="K20" s="13">
        <f t="shared" ref="K20:K27" si="4">MAX(D20:H20)</f>
        <v>0</v>
      </c>
    </row>
    <row r="21" spans="1:11" s="14" customFormat="1" ht="12.75" x14ac:dyDescent="0.2">
      <c r="A21" s="10">
        <v>2</v>
      </c>
      <c r="B21" s="17"/>
      <c r="C21" s="10"/>
      <c r="D21" s="13"/>
      <c r="E21" s="13"/>
      <c r="F21" s="13"/>
      <c r="G21" s="13"/>
      <c r="H21" s="13"/>
      <c r="I21" s="13">
        <f t="shared" ref="I21:I27" si="5">(SUM(D21:H21)-K21-J21)</f>
        <v>0</v>
      </c>
      <c r="J21" s="13">
        <f t="shared" si="3"/>
        <v>0</v>
      </c>
      <c r="K21" s="13">
        <f t="shared" si="4"/>
        <v>0</v>
      </c>
    </row>
    <row r="22" spans="1:11" s="14" customFormat="1" ht="12.75" x14ac:dyDescent="0.2">
      <c r="A22" s="10">
        <v>3</v>
      </c>
      <c r="B22" s="16"/>
      <c r="C22" s="10"/>
      <c r="D22" s="13"/>
      <c r="E22" s="13"/>
      <c r="F22" s="13"/>
      <c r="G22" s="13"/>
      <c r="H22" s="13"/>
      <c r="I22" s="13">
        <f t="shared" si="5"/>
        <v>0</v>
      </c>
      <c r="J22" s="13">
        <f t="shared" si="3"/>
        <v>0</v>
      </c>
      <c r="K22" s="13">
        <f t="shared" si="4"/>
        <v>0</v>
      </c>
    </row>
    <row r="23" spans="1:11" s="14" customFormat="1" ht="12.75" x14ac:dyDescent="0.2">
      <c r="A23" s="10">
        <v>4</v>
      </c>
      <c r="B23" s="17"/>
      <c r="C23" s="10"/>
      <c r="D23" s="13"/>
      <c r="E23" s="13"/>
      <c r="F23" s="13"/>
      <c r="G23" s="13"/>
      <c r="H23" s="13"/>
      <c r="I23" s="13">
        <f t="shared" si="5"/>
        <v>0</v>
      </c>
      <c r="J23" s="13">
        <f t="shared" si="3"/>
        <v>0</v>
      </c>
      <c r="K23" s="13">
        <f t="shared" si="4"/>
        <v>0</v>
      </c>
    </row>
    <row r="24" spans="1:11" s="14" customFormat="1" ht="12.75" x14ac:dyDescent="0.2">
      <c r="A24" s="10">
        <v>5</v>
      </c>
      <c r="B24" s="17"/>
      <c r="C24" s="10"/>
      <c r="D24" s="13"/>
      <c r="E24" s="13"/>
      <c r="F24" s="13"/>
      <c r="G24" s="13"/>
      <c r="H24" s="13"/>
      <c r="I24" s="13">
        <f t="shared" si="5"/>
        <v>0</v>
      </c>
      <c r="J24" s="13">
        <f t="shared" si="3"/>
        <v>0</v>
      </c>
      <c r="K24" s="13">
        <f t="shared" si="4"/>
        <v>0</v>
      </c>
    </row>
    <row r="25" spans="1:11" s="14" customFormat="1" ht="12.75" x14ac:dyDescent="0.2">
      <c r="A25" s="10">
        <v>6</v>
      </c>
      <c r="B25" s="17"/>
      <c r="C25" s="10"/>
      <c r="D25" s="13"/>
      <c r="E25" s="13"/>
      <c r="F25" s="13"/>
      <c r="G25" s="13"/>
      <c r="H25" s="13"/>
      <c r="I25" s="13">
        <f t="shared" si="5"/>
        <v>0</v>
      </c>
      <c r="J25" s="13">
        <f t="shared" si="3"/>
        <v>0</v>
      </c>
      <c r="K25" s="13">
        <f t="shared" si="4"/>
        <v>0</v>
      </c>
    </row>
    <row r="26" spans="1:11" s="14" customFormat="1" ht="12.75" x14ac:dyDescent="0.2">
      <c r="A26" s="10">
        <v>7</v>
      </c>
      <c r="B26" s="17"/>
      <c r="C26" s="10"/>
      <c r="D26" s="13"/>
      <c r="E26" s="13"/>
      <c r="F26" s="13"/>
      <c r="G26" s="13"/>
      <c r="H26" s="13"/>
      <c r="I26" s="13">
        <f t="shared" si="5"/>
        <v>0</v>
      </c>
      <c r="J26" s="13">
        <f t="shared" si="3"/>
        <v>0</v>
      </c>
      <c r="K26" s="13">
        <f t="shared" si="4"/>
        <v>0</v>
      </c>
    </row>
    <row r="27" spans="1:11" s="3" customFormat="1" ht="12.75" x14ac:dyDescent="0.2">
      <c r="A27" s="10">
        <v>8</v>
      </c>
      <c r="B27" s="16"/>
      <c r="C27" s="10"/>
      <c r="D27" s="13"/>
      <c r="E27" s="13"/>
      <c r="F27" s="13"/>
      <c r="G27" s="13"/>
      <c r="H27" s="13"/>
      <c r="I27" s="13">
        <f t="shared" si="5"/>
        <v>0</v>
      </c>
      <c r="J27" s="13">
        <f t="shared" si="3"/>
        <v>0</v>
      </c>
      <c r="K27" s="13">
        <f t="shared" si="4"/>
        <v>0</v>
      </c>
    </row>
    <row r="28" spans="1:11" s="1" customFormat="1" ht="14.25" x14ac:dyDescent="0.2">
      <c r="C28" s="2"/>
      <c r="D28" s="2"/>
      <c r="E28" s="2"/>
      <c r="F28" s="2"/>
      <c r="G28" s="2"/>
      <c r="H28" s="2"/>
      <c r="I28" s="2"/>
      <c r="J28" s="2"/>
      <c r="K28" s="2"/>
    </row>
    <row r="29" spans="1:11" s="1" customFormat="1" ht="14.25" x14ac:dyDescent="0.2">
      <c r="C29" s="2"/>
      <c r="D29" s="2"/>
      <c r="E29" s="2"/>
      <c r="F29" s="2"/>
      <c r="G29" s="2"/>
      <c r="H29" s="2"/>
      <c r="I29" s="2"/>
      <c r="J29" s="2"/>
      <c r="K29" s="2"/>
    </row>
    <row r="30" spans="1:11" s="2" customFormat="1" ht="14.25" x14ac:dyDescent="0.2">
      <c r="A30" s="1"/>
      <c r="B30" s="1"/>
      <c r="D30" s="5" t="s">
        <v>26</v>
      </c>
    </row>
    <row r="31" spans="1:11" s="1" customFormat="1" ht="14.25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11" s="4" customFormat="1" ht="12.75" x14ac:dyDescent="0.2">
      <c r="A32" s="3"/>
      <c r="B32" s="3"/>
      <c r="D32" s="3" t="s">
        <v>27</v>
      </c>
      <c r="E32" s="18"/>
      <c r="F32" s="19"/>
    </row>
    <row r="33" spans="1:11" s="4" customFormat="1" ht="12.75" x14ac:dyDescent="0.2">
      <c r="A33" s="3"/>
      <c r="B33" s="3"/>
      <c r="D33" s="3" t="s">
        <v>28</v>
      </c>
      <c r="E33" s="18"/>
      <c r="F33" s="19"/>
    </row>
    <row r="34" spans="1:11" s="4" customFormat="1" ht="12.75" x14ac:dyDescent="0.2">
      <c r="A34" s="3"/>
      <c r="B34" s="3"/>
      <c r="D34" s="3" t="s">
        <v>29</v>
      </c>
      <c r="E34" s="18"/>
      <c r="F34" s="19"/>
    </row>
    <row r="35" spans="1:11" s="4" customFormat="1" ht="12.75" x14ac:dyDescent="0.2">
      <c r="A35" s="3"/>
      <c r="B35" s="3"/>
      <c r="C35" s="3"/>
      <c r="D35" s="18"/>
    </row>
    <row r="36" spans="1:11" s="4" customFormat="1" ht="12.75" x14ac:dyDescent="0.2">
      <c r="A36" s="3"/>
      <c r="B36" s="3"/>
      <c r="C36" s="3"/>
      <c r="D36" s="18"/>
    </row>
    <row r="37" spans="1:11" s="3" customFormat="1" ht="12.75" x14ac:dyDescent="0.2">
      <c r="C37" s="4"/>
      <c r="D37" s="4"/>
      <c r="E37" s="4"/>
      <c r="F37" s="4"/>
      <c r="G37" s="4"/>
      <c r="H37" s="4"/>
      <c r="I37" s="4"/>
      <c r="J37" s="4"/>
      <c r="K37" s="4"/>
    </row>
    <row r="38" spans="1:11" s="4" customFormat="1" ht="12.75" x14ac:dyDescent="0.2">
      <c r="A38" s="3" t="s">
        <v>30</v>
      </c>
      <c r="B38" s="3"/>
      <c r="D38" s="18" t="s">
        <v>31</v>
      </c>
    </row>
    <row r="39" spans="1:11" s="4" customFormat="1" ht="12.75" x14ac:dyDescent="0.2">
      <c r="A39" s="3"/>
      <c r="B39" s="3"/>
      <c r="D39" s="18"/>
    </row>
    <row r="40" spans="1:11" s="4" customFormat="1" ht="12.75" x14ac:dyDescent="0.2">
      <c r="A40" s="3"/>
      <c r="B40" s="3"/>
      <c r="D40" s="18"/>
    </row>
    <row r="41" spans="1:11" s="4" customFormat="1" ht="12.75" x14ac:dyDescent="0.2">
      <c r="A41" s="3" t="s">
        <v>32</v>
      </c>
      <c r="B41" s="3"/>
      <c r="D41" s="18" t="s">
        <v>33</v>
      </c>
    </row>
  </sheetData>
  <mergeCells count="3">
    <mergeCell ref="A1:K1"/>
    <mergeCell ref="A8:K8"/>
    <mergeCell ref="C4:E5"/>
  </mergeCells>
  <pageMargins left="0.25" right="0.25" top="0.75" bottom="0.75" header="0.3" footer="0.3"/>
  <pageSetup paperSize="9" scale="7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4"/>
  <sheetViews>
    <sheetView workbookViewId="0">
      <selection activeCell="C4" sqref="C4:E5"/>
    </sheetView>
  </sheetViews>
  <sheetFormatPr defaultRowHeight="15" x14ac:dyDescent="0.25"/>
  <cols>
    <col min="1" max="1" width="4.7109375" customWidth="1"/>
    <col min="2" max="2" width="49.5703125" customWidth="1"/>
    <col min="3" max="3" width="17.85546875" style="20" customWidth="1"/>
    <col min="4" max="4" width="10.28515625" style="20" customWidth="1"/>
    <col min="5" max="5" width="8.42578125" style="20" customWidth="1"/>
    <col min="6" max="6" width="9.140625" style="20" customWidth="1"/>
    <col min="7" max="7" width="8.42578125" style="20" customWidth="1"/>
    <col min="8" max="8" width="9.140625" style="20" customWidth="1"/>
    <col min="9" max="9" width="7.7109375" style="20" customWidth="1"/>
    <col min="10" max="11" width="5.7109375" style="20" customWidth="1"/>
    <col min="14" max="14" width="33.5703125" customWidth="1"/>
  </cols>
  <sheetData>
    <row r="1" spans="1:11" s="1" customFormat="1" ht="43.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12.75" customHeight="1" x14ac:dyDescent="0.25">
      <c r="A4" s="3" t="s">
        <v>1</v>
      </c>
      <c r="C4" s="111" t="s">
        <v>375</v>
      </c>
      <c r="D4" s="111"/>
      <c r="E4" s="111"/>
      <c r="F4" s="107"/>
      <c r="G4" s="107"/>
      <c r="H4" s="4"/>
      <c r="I4" s="4"/>
      <c r="J4" s="4"/>
      <c r="K4" s="4"/>
    </row>
    <row r="5" spans="1:11" s="3" customFormat="1" ht="12.75" customHeight="1" x14ac:dyDescent="0.25">
      <c r="A5" s="3" t="s">
        <v>2</v>
      </c>
      <c r="C5" s="111"/>
      <c r="D5" s="111"/>
      <c r="E5" s="111"/>
      <c r="F5" s="107"/>
      <c r="G5" s="107"/>
      <c r="H5" s="4"/>
      <c r="I5" s="4"/>
      <c r="J5" s="4"/>
      <c r="K5" s="4"/>
    </row>
    <row r="6" spans="1:11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1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1" s="1" customFormat="1" x14ac:dyDescent="0.2">
      <c r="A8" s="110" t="s">
        <v>54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1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1" s="14" customFormat="1" x14ac:dyDescent="0.2">
      <c r="A12" s="10">
        <v>1</v>
      </c>
      <c r="B12" s="21" t="s">
        <v>55</v>
      </c>
      <c r="C12" s="10" t="s">
        <v>36</v>
      </c>
      <c r="D12" s="12"/>
      <c r="E12" s="12"/>
      <c r="F12" s="12"/>
      <c r="G12" s="12"/>
      <c r="H12" s="12"/>
      <c r="I12" s="13">
        <f>SUM(D12:H12)-J12-K12</f>
        <v>0</v>
      </c>
      <c r="J12" s="13">
        <f t="shared" ref="J12:J19" si="0">MIN(D12:H12)</f>
        <v>0</v>
      </c>
      <c r="K12" s="13">
        <f>MAX(D12:H12)</f>
        <v>0</v>
      </c>
    </row>
    <row r="13" spans="1:11" s="14" customFormat="1" x14ac:dyDescent="0.2">
      <c r="A13" s="10">
        <v>2</v>
      </c>
      <c r="B13" s="23" t="s">
        <v>56</v>
      </c>
      <c r="C13" s="10" t="s">
        <v>36</v>
      </c>
      <c r="D13" s="12"/>
      <c r="E13" s="12"/>
      <c r="F13" s="12"/>
      <c r="G13" s="12"/>
      <c r="H13" s="12"/>
      <c r="I13" s="13">
        <f t="shared" ref="I13:I19" si="1">SUM(D13:H13)-J13-K13</f>
        <v>0</v>
      </c>
      <c r="J13" s="13">
        <f t="shared" si="0"/>
        <v>0</v>
      </c>
      <c r="K13" s="13">
        <f t="shared" ref="K13:K19" si="2">MAX(D13:H13)</f>
        <v>0</v>
      </c>
    </row>
    <row r="14" spans="1:11" s="14" customFormat="1" x14ac:dyDescent="0.2">
      <c r="A14" s="10">
        <v>3</v>
      </c>
      <c r="B14" s="23" t="s">
        <v>57</v>
      </c>
      <c r="C14" s="10" t="s">
        <v>36</v>
      </c>
      <c r="D14" s="12"/>
      <c r="E14" s="12"/>
      <c r="F14" s="12"/>
      <c r="G14" s="12"/>
      <c r="H14" s="12"/>
      <c r="I14" s="13">
        <f t="shared" si="1"/>
        <v>0</v>
      </c>
      <c r="J14" s="13">
        <f t="shared" si="0"/>
        <v>0</v>
      </c>
      <c r="K14" s="13">
        <f t="shared" si="2"/>
        <v>0</v>
      </c>
    </row>
    <row r="15" spans="1:11" s="14" customFormat="1" x14ac:dyDescent="0.2">
      <c r="A15" s="10">
        <v>4</v>
      </c>
      <c r="B15" s="21" t="s">
        <v>58</v>
      </c>
      <c r="C15" s="10" t="s">
        <v>36</v>
      </c>
      <c r="D15" s="13"/>
      <c r="E15" s="13"/>
      <c r="F15" s="13"/>
      <c r="G15" s="13"/>
      <c r="H15" s="13"/>
      <c r="I15" s="13">
        <f t="shared" si="1"/>
        <v>0</v>
      </c>
      <c r="J15" s="13">
        <f t="shared" si="0"/>
        <v>0</v>
      </c>
      <c r="K15" s="13">
        <f t="shared" si="2"/>
        <v>0</v>
      </c>
    </row>
    <row r="16" spans="1:11" s="14" customFormat="1" x14ac:dyDescent="0.2">
      <c r="A16" s="10">
        <v>5</v>
      </c>
      <c r="B16" s="21" t="s">
        <v>59</v>
      </c>
      <c r="C16" s="10" t="s">
        <v>36</v>
      </c>
      <c r="D16" s="13"/>
      <c r="E16" s="13"/>
      <c r="F16" s="13"/>
      <c r="G16" s="13"/>
      <c r="H16" s="13"/>
      <c r="I16" s="13">
        <f t="shared" si="1"/>
        <v>0</v>
      </c>
      <c r="J16" s="13">
        <f t="shared" si="0"/>
        <v>0</v>
      </c>
      <c r="K16" s="13">
        <f t="shared" si="2"/>
        <v>0</v>
      </c>
    </row>
    <row r="17" spans="1:11" s="14" customFormat="1" x14ac:dyDescent="0.2">
      <c r="A17" s="10">
        <v>6</v>
      </c>
      <c r="B17" s="22" t="s">
        <v>60</v>
      </c>
      <c r="C17" s="10" t="s">
        <v>36</v>
      </c>
      <c r="D17" s="12"/>
      <c r="E17" s="12"/>
      <c r="F17" s="12"/>
      <c r="G17" s="12"/>
      <c r="H17" s="12"/>
      <c r="I17" s="13">
        <f t="shared" si="1"/>
        <v>0</v>
      </c>
      <c r="J17" s="13">
        <f t="shared" si="0"/>
        <v>0</v>
      </c>
      <c r="K17" s="13">
        <f t="shared" si="2"/>
        <v>0</v>
      </c>
    </row>
    <row r="18" spans="1:11" s="14" customFormat="1" x14ac:dyDescent="0.2">
      <c r="A18" s="10">
        <v>7</v>
      </c>
      <c r="B18" s="23" t="s">
        <v>61</v>
      </c>
      <c r="C18" s="10" t="s">
        <v>36</v>
      </c>
      <c r="D18" s="13"/>
      <c r="E18" s="13"/>
      <c r="F18" s="13"/>
      <c r="G18" s="13"/>
      <c r="H18" s="13"/>
      <c r="I18" s="13">
        <f t="shared" si="1"/>
        <v>0</v>
      </c>
      <c r="J18" s="13">
        <f t="shared" si="0"/>
        <v>0</v>
      </c>
      <c r="K18" s="13">
        <f t="shared" si="2"/>
        <v>0</v>
      </c>
    </row>
    <row r="19" spans="1:11" s="14" customFormat="1" x14ac:dyDescent="0.2">
      <c r="A19" s="10">
        <v>8</v>
      </c>
      <c r="B19" s="21" t="s">
        <v>62</v>
      </c>
      <c r="C19" s="10" t="s">
        <v>36</v>
      </c>
      <c r="D19" s="13"/>
      <c r="E19" s="13"/>
      <c r="F19" s="13"/>
      <c r="G19" s="13"/>
      <c r="H19" s="13"/>
      <c r="I19" s="13">
        <f t="shared" si="1"/>
        <v>0</v>
      </c>
      <c r="J19" s="13">
        <f t="shared" si="0"/>
        <v>0</v>
      </c>
      <c r="K19" s="13">
        <f t="shared" si="2"/>
        <v>0</v>
      </c>
    </row>
    <row r="20" spans="1:11" s="1" customFormat="1" ht="14.25" x14ac:dyDescent="0.2">
      <c r="C20" s="2"/>
      <c r="D20" s="2"/>
      <c r="E20" s="2"/>
      <c r="F20" s="2"/>
      <c r="G20" s="2"/>
      <c r="H20" s="2"/>
      <c r="I20" s="2"/>
      <c r="J20" s="2"/>
      <c r="K20" s="2"/>
    </row>
    <row r="21" spans="1:11" s="1" customFormat="1" ht="14.25" x14ac:dyDescent="0.2">
      <c r="A21" s="5" t="s">
        <v>25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 s="1" customFormat="1" ht="41.25" x14ac:dyDescent="0.2">
      <c r="A22" s="6" t="s">
        <v>5</v>
      </c>
      <c r="B22" s="7" t="s">
        <v>6</v>
      </c>
      <c r="C22" s="7" t="s">
        <v>7</v>
      </c>
      <c r="D22" s="8" t="s">
        <v>8</v>
      </c>
      <c r="E22" s="8" t="s">
        <v>9</v>
      </c>
      <c r="F22" s="8" t="s">
        <v>10</v>
      </c>
      <c r="G22" s="8" t="s">
        <v>11</v>
      </c>
      <c r="H22" s="8" t="s">
        <v>12</v>
      </c>
      <c r="I22" s="6" t="s">
        <v>13</v>
      </c>
      <c r="J22" s="7" t="s">
        <v>14</v>
      </c>
      <c r="K22" s="7" t="s">
        <v>15</v>
      </c>
    </row>
    <row r="23" spans="1:11" s="14" customFormat="1" ht="12.75" x14ac:dyDescent="0.2">
      <c r="A23" s="10">
        <v>1</v>
      </c>
      <c r="B23" s="16"/>
      <c r="C23" s="10"/>
      <c r="D23" s="13"/>
      <c r="E23" s="13"/>
      <c r="F23" s="13"/>
      <c r="G23" s="13"/>
      <c r="H23" s="13"/>
      <c r="I23" s="13">
        <f>(SUM(D23:H23)-K23-J23)</f>
        <v>0</v>
      </c>
      <c r="J23" s="13">
        <f t="shared" ref="J23:J30" si="3">MIN(D23:H23)</f>
        <v>0</v>
      </c>
      <c r="K23" s="13">
        <f t="shared" ref="K23:K30" si="4">MAX(D23:H23)</f>
        <v>0</v>
      </c>
    </row>
    <row r="24" spans="1:11" s="14" customFormat="1" ht="12.75" x14ac:dyDescent="0.2">
      <c r="A24" s="10">
        <v>2</v>
      </c>
      <c r="B24" s="17"/>
      <c r="C24" s="10"/>
      <c r="D24" s="13"/>
      <c r="E24" s="13"/>
      <c r="F24" s="13"/>
      <c r="G24" s="13"/>
      <c r="H24" s="13"/>
      <c r="I24" s="13">
        <f t="shared" ref="I24:I30" si="5">(SUM(D24:H24)-K24-J24)</f>
        <v>0</v>
      </c>
      <c r="J24" s="13">
        <f t="shared" si="3"/>
        <v>0</v>
      </c>
      <c r="K24" s="13">
        <f t="shared" si="4"/>
        <v>0</v>
      </c>
    </row>
    <row r="25" spans="1:11" s="14" customFormat="1" ht="12.75" x14ac:dyDescent="0.2">
      <c r="A25" s="10">
        <v>3</v>
      </c>
      <c r="B25" s="16"/>
      <c r="C25" s="10"/>
      <c r="D25" s="13"/>
      <c r="E25" s="13"/>
      <c r="F25" s="13"/>
      <c r="G25" s="13"/>
      <c r="H25" s="13"/>
      <c r="I25" s="13">
        <f t="shared" si="5"/>
        <v>0</v>
      </c>
      <c r="J25" s="13">
        <f t="shared" si="3"/>
        <v>0</v>
      </c>
      <c r="K25" s="13">
        <f t="shared" si="4"/>
        <v>0</v>
      </c>
    </row>
    <row r="26" spans="1:11" s="14" customFormat="1" ht="12.75" x14ac:dyDescent="0.2">
      <c r="A26" s="10">
        <v>4</v>
      </c>
      <c r="B26" s="17"/>
      <c r="C26" s="10"/>
      <c r="D26" s="13"/>
      <c r="E26" s="13"/>
      <c r="F26" s="13"/>
      <c r="G26" s="13"/>
      <c r="H26" s="13"/>
      <c r="I26" s="13">
        <f t="shared" si="5"/>
        <v>0</v>
      </c>
      <c r="J26" s="13">
        <f t="shared" si="3"/>
        <v>0</v>
      </c>
      <c r="K26" s="13">
        <f t="shared" si="4"/>
        <v>0</v>
      </c>
    </row>
    <row r="27" spans="1:11" s="14" customFormat="1" ht="12.75" x14ac:dyDescent="0.2">
      <c r="A27" s="10">
        <v>5</v>
      </c>
      <c r="B27" s="17"/>
      <c r="C27" s="10"/>
      <c r="D27" s="13"/>
      <c r="E27" s="13"/>
      <c r="F27" s="13"/>
      <c r="G27" s="13"/>
      <c r="H27" s="13"/>
      <c r="I27" s="13">
        <f t="shared" si="5"/>
        <v>0</v>
      </c>
      <c r="J27" s="13">
        <f t="shared" si="3"/>
        <v>0</v>
      </c>
      <c r="K27" s="13">
        <f t="shared" si="4"/>
        <v>0</v>
      </c>
    </row>
    <row r="28" spans="1:11" s="14" customFormat="1" ht="12.75" x14ac:dyDescent="0.2">
      <c r="A28" s="10">
        <v>6</v>
      </c>
      <c r="B28" s="17"/>
      <c r="C28" s="10"/>
      <c r="D28" s="13"/>
      <c r="E28" s="13"/>
      <c r="F28" s="13"/>
      <c r="G28" s="13"/>
      <c r="H28" s="13"/>
      <c r="I28" s="13">
        <f t="shared" si="5"/>
        <v>0</v>
      </c>
      <c r="J28" s="13">
        <f t="shared" si="3"/>
        <v>0</v>
      </c>
      <c r="K28" s="13">
        <f t="shared" si="4"/>
        <v>0</v>
      </c>
    </row>
    <row r="29" spans="1:11" s="14" customFormat="1" ht="12.75" x14ac:dyDescent="0.2">
      <c r="A29" s="10">
        <v>7</v>
      </c>
      <c r="B29" s="17"/>
      <c r="C29" s="10"/>
      <c r="D29" s="13"/>
      <c r="E29" s="13"/>
      <c r="F29" s="13"/>
      <c r="G29" s="13"/>
      <c r="H29" s="13"/>
      <c r="I29" s="13">
        <f t="shared" si="5"/>
        <v>0</v>
      </c>
      <c r="J29" s="13">
        <f t="shared" si="3"/>
        <v>0</v>
      </c>
      <c r="K29" s="13">
        <f t="shared" si="4"/>
        <v>0</v>
      </c>
    </row>
    <row r="30" spans="1:11" s="3" customFormat="1" ht="12.75" x14ac:dyDescent="0.2">
      <c r="A30" s="10">
        <v>8</v>
      </c>
      <c r="B30" s="16"/>
      <c r="C30" s="10"/>
      <c r="D30" s="13"/>
      <c r="E30" s="13"/>
      <c r="F30" s="13"/>
      <c r="G30" s="13"/>
      <c r="H30" s="13"/>
      <c r="I30" s="13">
        <f t="shared" si="5"/>
        <v>0</v>
      </c>
      <c r="J30" s="13">
        <f t="shared" si="3"/>
        <v>0</v>
      </c>
      <c r="K30" s="13">
        <f t="shared" si="4"/>
        <v>0</v>
      </c>
    </row>
    <row r="31" spans="1:11" s="1" customFormat="1" ht="14.25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11" s="1" customFormat="1" ht="14.25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1:11" s="2" customFormat="1" ht="14.25" x14ac:dyDescent="0.2">
      <c r="A33" s="1"/>
      <c r="B33" s="1"/>
      <c r="D33" s="5" t="s">
        <v>26</v>
      </c>
    </row>
    <row r="34" spans="1:11" s="1" customFormat="1" ht="14.25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1:11" s="4" customFormat="1" ht="12.75" x14ac:dyDescent="0.2">
      <c r="A35" s="3"/>
      <c r="B35" s="3"/>
      <c r="D35" s="3" t="s">
        <v>27</v>
      </c>
      <c r="E35" s="18"/>
      <c r="F35" s="19"/>
    </row>
    <row r="36" spans="1:11" s="4" customFormat="1" ht="12.75" x14ac:dyDescent="0.2">
      <c r="A36" s="3"/>
      <c r="B36" s="3"/>
      <c r="D36" s="3" t="s">
        <v>28</v>
      </c>
      <c r="E36" s="18"/>
      <c r="F36" s="19"/>
    </row>
    <row r="37" spans="1:11" s="4" customFormat="1" ht="12.75" x14ac:dyDescent="0.2">
      <c r="A37" s="3"/>
      <c r="B37" s="3"/>
      <c r="D37" s="3" t="s">
        <v>29</v>
      </c>
      <c r="E37" s="18"/>
      <c r="F37" s="19"/>
    </row>
    <row r="38" spans="1:11" s="4" customFormat="1" ht="12.75" x14ac:dyDescent="0.2">
      <c r="A38" s="3"/>
      <c r="B38" s="3"/>
      <c r="C38" s="3"/>
      <c r="D38" s="18"/>
    </row>
    <row r="39" spans="1:11" s="4" customFormat="1" ht="12.75" x14ac:dyDescent="0.2">
      <c r="A39" s="3"/>
      <c r="B39" s="3"/>
      <c r="C39" s="3"/>
      <c r="D39" s="18"/>
    </row>
    <row r="40" spans="1:11" s="3" customFormat="1" ht="12.75" x14ac:dyDescent="0.2">
      <c r="C40" s="4"/>
      <c r="D40" s="4"/>
      <c r="E40" s="4"/>
      <c r="F40" s="4"/>
      <c r="G40" s="4"/>
      <c r="H40" s="4"/>
      <c r="I40" s="4"/>
      <c r="J40" s="4"/>
      <c r="K40" s="4"/>
    </row>
    <row r="41" spans="1:11" s="4" customFormat="1" ht="12.75" x14ac:dyDescent="0.2">
      <c r="A41" s="3" t="s">
        <v>30</v>
      </c>
      <c r="B41" s="3"/>
      <c r="D41" s="18" t="s">
        <v>31</v>
      </c>
    </row>
    <row r="42" spans="1:11" s="4" customFormat="1" ht="12.75" x14ac:dyDescent="0.2">
      <c r="A42" s="3"/>
      <c r="B42" s="3"/>
      <c r="D42" s="18"/>
    </row>
    <row r="43" spans="1:11" s="4" customFormat="1" ht="12.75" x14ac:dyDescent="0.2">
      <c r="A43" s="3"/>
      <c r="B43" s="3"/>
      <c r="D43" s="18"/>
    </row>
    <row r="44" spans="1:11" s="4" customFormat="1" ht="12.75" x14ac:dyDescent="0.2">
      <c r="A44" s="3" t="s">
        <v>32</v>
      </c>
      <c r="B44" s="3"/>
      <c r="D44" s="18" t="s">
        <v>33</v>
      </c>
    </row>
  </sheetData>
  <mergeCells count="3">
    <mergeCell ref="A1:K1"/>
    <mergeCell ref="A8:K8"/>
    <mergeCell ref="C4:E5"/>
  </mergeCells>
  <pageMargins left="0.25" right="0.25" top="0.75" bottom="0.75" header="0.3" footer="0.3"/>
  <pageSetup paperSize="9" scale="72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4"/>
  <sheetViews>
    <sheetView workbookViewId="0">
      <selection activeCell="C4" sqref="C4:E5"/>
    </sheetView>
  </sheetViews>
  <sheetFormatPr defaultRowHeight="15" x14ac:dyDescent="0.25"/>
  <cols>
    <col min="1" max="1" width="4.7109375" customWidth="1"/>
    <col min="2" max="2" width="49.7109375" customWidth="1"/>
    <col min="3" max="3" width="17.85546875" style="20" customWidth="1"/>
    <col min="4" max="4" width="10.28515625" style="20" customWidth="1"/>
    <col min="5" max="5" width="8.42578125" style="20" customWidth="1"/>
    <col min="6" max="6" width="9.140625" style="20" customWidth="1"/>
    <col min="7" max="7" width="8.42578125" style="20" customWidth="1"/>
    <col min="8" max="8" width="9.140625" style="20" customWidth="1"/>
    <col min="9" max="9" width="7.7109375" style="20" customWidth="1"/>
    <col min="10" max="11" width="5.7109375" style="20" customWidth="1"/>
    <col min="13" max="13" width="35.28515625" customWidth="1"/>
  </cols>
  <sheetData>
    <row r="1" spans="1:13" s="1" customFormat="1" ht="43.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3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3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3" s="3" customFormat="1" ht="12.75" customHeight="1" x14ac:dyDescent="0.25">
      <c r="A4" s="3" t="s">
        <v>1</v>
      </c>
      <c r="C4" s="111" t="s">
        <v>375</v>
      </c>
      <c r="D4" s="111"/>
      <c r="E4" s="111"/>
      <c r="F4" s="107"/>
      <c r="G4" s="107"/>
      <c r="H4" s="4"/>
      <c r="I4" s="4"/>
      <c r="J4" s="4"/>
      <c r="K4" s="4"/>
    </row>
    <row r="5" spans="1:13" s="3" customFormat="1" ht="12.75" customHeight="1" x14ac:dyDescent="0.25">
      <c r="A5" s="3" t="s">
        <v>2</v>
      </c>
      <c r="C5" s="111"/>
      <c r="D5" s="111"/>
      <c r="E5" s="111"/>
      <c r="F5" s="107"/>
      <c r="G5" s="107"/>
      <c r="H5" s="4"/>
      <c r="I5" s="4"/>
      <c r="J5" s="4"/>
      <c r="K5" s="4"/>
    </row>
    <row r="6" spans="1:13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3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3" s="1" customFormat="1" x14ac:dyDescent="0.2">
      <c r="A8" s="110" t="s">
        <v>63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3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3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3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3" s="14" customFormat="1" x14ac:dyDescent="0.2">
      <c r="A12" s="10">
        <v>1</v>
      </c>
      <c r="B12" s="11" t="s">
        <v>64</v>
      </c>
      <c r="C12" s="10" t="s">
        <v>36</v>
      </c>
      <c r="D12" s="12"/>
      <c r="E12" s="12"/>
      <c r="F12" s="12"/>
      <c r="G12" s="12"/>
      <c r="H12" s="12"/>
      <c r="I12" s="13">
        <f>SUM(D12:H12)-J12-K12</f>
        <v>0</v>
      </c>
      <c r="J12" s="13">
        <f t="shared" ref="J12:J19" si="0">MIN(D12:H12)</f>
        <v>0</v>
      </c>
      <c r="K12" s="13">
        <f>MAX(D12:H12)</f>
        <v>0</v>
      </c>
    </row>
    <row r="13" spans="1:13" s="14" customFormat="1" x14ac:dyDescent="0.2">
      <c r="A13" s="10">
        <v>2</v>
      </c>
      <c r="B13" s="11" t="s">
        <v>65</v>
      </c>
      <c r="C13" s="10" t="s">
        <v>36</v>
      </c>
      <c r="D13" s="12"/>
      <c r="E13" s="12"/>
      <c r="F13" s="12"/>
      <c r="G13" s="12"/>
      <c r="H13" s="12"/>
      <c r="I13" s="13">
        <f t="shared" ref="I13:I19" si="1">SUM(D13:H13)-J13-K13</f>
        <v>0</v>
      </c>
      <c r="J13" s="13">
        <f t="shared" si="0"/>
        <v>0</v>
      </c>
      <c r="K13" s="13">
        <f t="shared" ref="K13:K19" si="2">MAX(D13:H13)</f>
        <v>0</v>
      </c>
    </row>
    <row r="14" spans="1:13" s="14" customFormat="1" x14ac:dyDescent="0.2">
      <c r="A14" s="10">
        <v>3</v>
      </c>
      <c r="B14" s="11" t="s">
        <v>66</v>
      </c>
      <c r="C14" s="10" t="s">
        <v>36</v>
      </c>
      <c r="D14" s="12"/>
      <c r="E14" s="12"/>
      <c r="F14" s="12"/>
      <c r="G14" s="12"/>
      <c r="H14" s="12"/>
      <c r="I14" s="13">
        <f t="shared" si="1"/>
        <v>0</v>
      </c>
      <c r="J14" s="13">
        <f t="shared" si="0"/>
        <v>0</v>
      </c>
      <c r="K14" s="13">
        <f t="shared" si="2"/>
        <v>0</v>
      </c>
    </row>
    <row r="15" spans="1:13" s="14" customFormat="1" x14ac:dyDescent="0.2">
      <c r="A15" s="10">
        <v>4</v>
      </c>
      <c r="B15" s="15" t="s">
        <v>67</v>
      </c>
      <c r="C15" s="10" t="s">
        <v>36</v>
      </c>
      <c r="D15" s="12"/>
      <c r="E15" s="12"/>
      <c r="F15" s="12"/>
      <c r="G15" s="12"/>
      <c r="H15" s="12"/>
      <c r="I15" s="13">
        <f t="shared" si="1"/>
        <v>0</v>
      </c>
      <c r="J15" s="13">
        <f t="shared" si="0"/>
        <v>0</v>
      </c>
      <c r="K15" s="13">
        <f t="shared" si="2"/>
        <v>0</v>
      </c>
      <c r="M15" s="24"/>
    </row>
    <row r="16" spans="1:13" s="14" customFormat="1" x14ac:dyDescent="0.2">
      <c r="A16" s="10">
        <v>5</v>
      </c>
      <c r="B16" s="11" t="s">
        <v>68</v>
      </c>
      <c r="C16" s="10" t="s">
        <v>36</v>
      </c>
      <c r="D16" s="13"/>
      <c r="E16" s="13"/>
      <c r="F16" s="13"/>
      <c r="G16" s="13"/>
      <c r="H16" s="13"/>
      <c r="I16" s="13">
        <f t="shared" si="1"/>
        <v>0</v>
      </c>
      <c r="J16" s="13">
        <f t="shared" si="0"/>
        <v>0</v>
      </c>
      <c r="K16" s="13">
        <f t="shared" si="2"/>
        <v>0</v>
      </c>
    </row>
    <row r="17" spans="1:11" s="14" customFormat="1" x14ac:dyDescent="0.2">
      <c r="A17" s="10">
        <v>6</v>
      </c>
      <c r="B17" s="11" t="s">
        <v>69</v>
      </c>
      <c r="C17" s="10" t="s">
        <v>36</v>
      </c>
      <c r="D17" s="13"/>
      <c r="E17" s="13"/>
      <c r="F17" s="13"/>
      <c r="G17" s="13"/>
      <c r="H17" s="13"/>
      <c r="I17" s="13">
        <f t="shared" si="1"/>
        <v>0</v>
      </c>
      <c r="J17" s="13">
        <f t="shared" si="0"/>
        <v>0</v>
      </c>
      <c r="K17" s="13">
        <f t="shared" si="2"/>
        <v>0</v>
      </c>
    </row>
    <row r="18" spans="1:11" s="14" customFormat="1" x14ac:dyDescent="0.2">
      <c r="A18" s="10">
        <v>7</v>
      </c>
      <c r="B18" s="11" t="s">
        <v>70</v>
      </c>
      <c r="C18" s="10" t="s">
        <v>36</v>
      </c>
      <c r="D18" s="12"/>
      <c r="E18" s="12"/>
      <c r="F18" s="12"/>
      <c r="G18" s="12"/>
      <c r="H18" s="12"/>
      <c r="I18" s="13">
        <f t="shared" si="1"/>
        <v>0</v>
      </c>
      <c r="J18" s="13">
        <f t="shared" si="0"/>
        <v>0</v>
      </c>
      <c r="K18" s="13">
        <f t="shared" si="2"/>
        <v>0</v>
      </c>
    </row>
    <row r="19" spans="1:11" s="14" customFormat="1" x14ac:dyDescent="0.2">
      <c r="A19" s="10">
        <v>8</v>
      </c>
      <c r="B19" s="15" t="s">
        <v>71</v>
      </c>
      <c r="C19" s="10" t="s">
        <v>36</v>
      </c>
      <c r="D19" s="13"/>
      <c r="E19" s="13"/>
      <c r="F19" s="13"/>
      <c r="G19" s="13"/>
      <c r="H19" s="13"/>
      <c r="I19" s="13">
        <f t="shared" si="1"/>
        <v>0</v>
      </c>
      <c r="J19" s="13">
        <f t="shared" si="0"/>
        <v>0</v>
      </c>
      <c r="K19" s="13">
        <f t="shared" si="2"/>
        <v>0</v>
      </c>
    </row>
    <row r="20" spans="1:11" s="1" customFormat="1" ht="14.25" x14ac:dyDescent="0.2">
      <c r="C20" s="2"/>
      <c r="D20" s="2"/>
      <c r="E20" s="2"/>
      <c r="F20" s="2"/>
      <c r="G20" s="2"/>
      <c r="H20" s="2"/>
      <c r="I20" s="2"/>
      <c r="J20" s="2"/>
      <c r="K20" s="2"/>
    </row>
    <row r="21" spans="1:11" s="1" customFormat="1" ht="14.25" x14ac:dyDescent="0.2">
      <c r="A21" s="5" t="s">
        <v>25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 s="1" customFormat="1" ht="41.25" x14ac:dyDescent="0.2">
      <c r="A22" s="6" t="s">
        <v>5</v>
      </c>
      <c r="B22" s="7" t="s">
        <v>6</v>
      </c>
      <c r="C22" s="7" t="s">
        <v>7</v>
      </c>
      <c r="D22" s="8" t="s">
        <v>8</v>
      </c>
      <c r="E22" s="8" t="s">
        <v>9</v>
      </c>
      <c r="F22" s="8" t="s">
        <v>10</v>
      </c>
      <c r="G22" s="8" t="s">
        <v>11</v>
      </c>
      <c r="H22" s="8" t="s">
        <v>12</v>
      </c>
      <c r="I22" s="6" t="s">
        <v>13</v>
      </c>
      <c r="J22" s="7" t="s">
        <v>14</v>
      </c>
      <c r="K22" s="7" t="s">
        <v>15</v>
      </c>
    </row>
    <row r="23" spans="1:11" s="14" customFormat="1" ht="12.75" x14ac:dyDescent="0.2">
      <c r="A23" s="10">
        <v>1</v>
      </c>
      <c r="B23" s="16"/>
      <c r="C23" s="10"/>
      <c r="D23" s="13"/>
      <c r="E23" s="13"/>
      <c r="F23" s="13"/>
      <c r="G23" s="13"/>
      <c r="H23" s="13"/>
      <c r="I23" s="13">
        <f>(SUM(D23:H23)-K23-J23)</f>
        <v>0</v>
      </c>
      <c r="J23" s="13">
        <f t="shared" ref="J23:J30" si="3">MIN(D23:H23)</f>
        <v>0</v>
      </c>
      <c r="K23" s="13">
        <f t="shared" ref="K23:K30" si="4">MAX(D23:H23)</f>
        <v>0</v>
      </c>
    </row>
    <row r="24" spans="1:11" s="14" customFormat="1" ht="12.75" x14ac:dyDescent="0.2">
      <c r="A24" s="10">
        <v>2</v>
      </c>
      <c r="B24" s="17"/>
      <c r="C24" s="10"/>
      <c r="D24" s="13"/>
      <c r="E24" s="13"/>
      <c r="F24" s="13"/>
      <c r="G24" s="13"/>
      <c r="H24" s="13"/>
      <c r="I24" s="13">
        <f t="shared" ref="I24:I30" si="5">(SUM(D24:H24)-K24-J24)</f>
        <v>0</v>
      </c>
      <c r="J24" s="13">
        <f t="shared" si="3"/>
        <v>0</v>
      </c>
      <c r="K24" s="13">
        <f t="shared" si="4"/>
        <v>0</v>
      </c>
    </row>
    <row r="25" spans="1:11" s="14" customFormat="1" ht="12.75" x14ac:dyDescent="0.2">
      <c r="A25" s="10">
        <v>3</v>
      </c>
      <c r="B25" s="16"/>
      <c r="C25" s="10"/>
      <c r="D25" s="13"/>
      <c r="E25" s="13"/>
      <c r="F25" s="13"/>
      <c r="G25" s="13"/>
      <c r="H25" s="13"/>
      <c r="I25" s="13">
        <f t="shared" si="5"/>
        <v>0</v>
      </c>
      <c r="J25" s="13">
        <f t="shared" si="3"/>
        <v>0</v>
      </c>
      <c r="K25" s="13">
        <f t="shared" si="4"/>
        <v>0</v>
      </c>
    </row>
    <row r="26" spans="1:11" s="14" customFormat="1" ht="12.75" x14ac:dyDescent="0.2">
      <c r="A26" s="10">
        <v>4</v>
      </c>
      <c r="B26" s="17"/>
      <c r="C26" s="10"/>
      <c r="D26" s="13"/>
      <c r="E26" s="13"/>
      <c r="F26" s="13"/>
      <c r="G26" s="13"/>
      <c r="H26" s="13"/>
      <c r="I26" s="13">
        <f t="shared" si="5"/>
        <v>0</v>
      </c>
      <c r="J26" s="13">
        <f t="shared" si="3"/>
        <v>0</v>
      </c>
      <c r="K26" s="13">
        <f t="shared" si="4"/>
        <v>0</v>
      </c>
    </row>
    <row r="27" spans="1:11" s="14" customFormat="1" ht="12.75" x14ac:dyDescent="0.2">
      <c r="A27" s="10">
        <v>5</v>
      </c>
      <c r="B27" s="17"/>
      <c r="C27" s="10"/>
      <c r="D27" s="13"/>
      <c r="E27" s="13"/>
      <c r="F27" s="13"/>
      <c r="G27" s="13"/>
      <c r="H27" s="13"/>
      <c r="I27" s="13">
        <f t="shared" si="5"/>
        <v>0</v>
      </c>
      <c r="J27" s="13">
        <f t="shared" si="3"/>
        <v>0</v>
      </c>
      <c r="K27" s="13">
        <f t="shared" si="4"/>
        <v>0</v>
      </c>
    </row>
    <row r="28" spans="1:11" s="14" customFormat="1" ht="12.75" x14ac:dyDescent="0.2">
      <c r="A28" s="10">
        <v>6</v>
      </c>
      <c r="B28" s="17"/>
      <c r="C28" s="10"/>
      <c r="D28" s="13"/>
      <c r="E28" s="13"/>
      <c r="F28" s="13"/>
      <c r="G28" s="13"/>
      <c r="H28" s="13"/>
      <c r="I28" s="13">
        <f t="shared" si="5"/>
        <v>0</v>
      </c>
      <c r="J28" s="13">
        <f t="shared" si="3"/>
        <v>0</v>
      </c>
      <c r="K28" s="13">
        <f t="shared" si="4"/>
        <v>0</v>
      </c>
    </row>
    <row r="29" spans="1:11" s="14" customFormat="1" ht="12.75" x14ac:dyDescent="0.2">
      <c r="A29" s="10">
        <v>7</v>
      </c>
      <c r="B29" s="17"/>
      <c r="C29" s="10"/>
      <c r="D29" s="13"/>
      <c r="E29" s="13"/>
      <c r="F29" s="13"/>
      <c r="G29" s="13"/>
      <c r="H29" s="13"/>
      <c r="I29" s="13">
        <f t="shared" si="5"/>
        <v>0</v>
      </c>
      <c r="J29" s="13">
        <f t="shared" si="3"/>
        <v>0</v>
      </c>
      <c r="K29" s="13">
        <f t="shared" si="4"/>
        <v>0</v>
      </c>
    </row>
    <row r="30" spans="1:11" s="3" customFormat="1" ht="12.75" x14ac:dyDescent="0.2">
      <c r="A30" s="10">
        <v>8</v>
      </c>
      <c r="B30" s="16"/>
      <c r="C30" s="10"/>
      <c r="D30" s="13"/>
      <c r="E30" s="13"/>
      <c r="F30" s="13"/>
      <c r="G30" s="13"/>
      <c r="H30" s="13"/>
      <c r="I30" s="13">
        <f t="shared" si="5"/>
        <v>0</v>
      </c>
      <c r="J30" s="13">
        <f t="shared" si="3"/>
        <v>0</v>
      </c>
      <c r="K30" s="13">
        <f t="shared" si="4"/>
        <v>0</v>
      </c>
    </row>
    <row r="31" spans="1:11" s="1" customFormat="1" ht="14.25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11" s="1" customFormat="1" ht="14.25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1:11" s="2" customFormat="1" ht="14.25" x14ac:dyDescent="0.2">
      <c r="A33" s="1"/>
      <c r="B33" s="1"/>
      <c r="D33" s="5" t="s">
        <v>26</v>
      </c>
    </row>
    <row r="34" spans="1:11" s="1" customFormat="1" ht="14.25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1:11" s="4" customFormat="1" ht="12.75" x14ac:dyDescent="0.2">
      <c r="A35" s="3"/>
      <c r="B35" s="3"/>
      <c r="D35" s="3" t="s">
        <v>27</v>
      </c>
      <c r="E35" s="18"/>
      <c r="F35" s="19"/>
    </row>
    <row r="36" spans="1:11" s="4" customFormat="1" ht="12.75" x14ac:dyDescent="0.2">
      <c r="A36" s="3"/>
      <c r="B36" s="3"/>
      <c r="D36" s="3" t="s">
        <v>28</v>
      </c>
      <c r="E36" s="18"/>
      <c r="F36" s="19"/>
    </row>
    <row r="37" spans="1:11" s="4" customFormat="1" ht="12.75" x14ac:dyDescent="0.2">
      <c r="A37" s="3"/>
      <c r="B37" s="3"/>
      <c r="D37" s="3" t="s">
        <v>29</v>
      </c>
      <c r="E37" s="18"/>
      <c r="F37" s="19"/>
    </row>
    <row r="38" spans="1:11" s="4" customFormat="1" ht="12.75" x14ac:dyDescent="0.2">
      <c r="A38" s="3"/>
      <c r="B38" s="3"/>
      <c r="C38" s="3"/>
      <c r="D38" s="18"/>
    </row>
    <row r="39" spans="1:11" s="4" customFormat="1" ht="12.75" x14ac:dyDescent="0.2">
      <c r="A39" s="3"/>
      <c r="B39" s="3"/>
      <c r="C39" s="3"/>
      <c r="D39" s="18"/>
    </row>
    <row r="40" spans="1:11" s="3" customFormat="1" ht="12.75" x14ac:dyDescent="0.2">
      <c r="C40" s="4"/>
      <c r="D40" s="4"/>
      <c r="E40" s="4"/>
      <c r="F40" s="4"/>
      <c r="G40" s="4"/>
      <c r="H40" s="4"/>
      <c r="I40" s="4"/>
      <c r="J40" s="4"/>
      <c r="K40" s="4"/>
    </row>
    <row r="41" spans="1:11" s="4" customFormat="1" ht="12.75" x14ac:dyDescent="0.2">
      <c r="A41" s="3" t="s">
        <v>30</v>
      </c>
      <c r="B41" s="3"/>
      <c r="D41" s="18" t="s">
        <v>31</v>
      </c>
    </row>
    <row r="42" spans="1:11" s="4" customFormat="1" ht="12.75" x14ac:dyDescent="0.2">
      <c r="A42" s="3"/>
      <c r="B42" s="3"/>
      <c r="D42" s="18"/>
    </row>
    <row r="43" spans="1:11" s="4" customFormat="1" ht="12.75" x14ac:dyDescent="0.2">
      <c r="A43" s="3"/>
      <c r="B43" s="3"/>
      <c r="D43" s="18"/>
    </row>
    <row r="44" spans="1:11" s="4" customFormat="1" ht="12.75" x14ac:dyDescent="0.2">
      <c r="A44" s="3" t="s">
        <v>32</v>
      </c>
      <c r="B44" s="3"/>
      <c r="D44" s="18" t="s">
        <v>33</v>
      </c>
    </row>
  </sheetData>
  <mergeCells count="3">
    <mergeCell ref="A1:K1"/>
    <mergeCell ref="A8:K8"/>
    <mergeCell ref="C4:E5"/>
  </mergeCells>
  <pageMargins left="0.25" right="0.25" top="0.75" bottom="0.75" header="0.3" footer="0.3"/>
  <pageSetup paperSize="9" scale="72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9"/>
  <sheetViews>
    <sheetView workbookViewId="0">
      <selection activeCell="C4" sqref="C4:E5"/>
    </sheetView>
  </sheetViews>
  <sheetFormatPr defaultRowHeight="15" x14ac:dyDescent="0.25"/>
  <cols>
    <col min="1" max="1" width="4.7109375" customWidth="1"/>
    <col min="2" max="2" width="51.28515625" customWidth="1"/>
    <col min="3" max="3" width="17.85546875" style="20" customWidth="1"/>
    <col min="4" max="4" width="10.28515625" style="20" customWidth="1"/>
    <col min="5" max="5" width="8.42578125" style="20" customWidth="1"/>
    <col min="6" max="6" width="9.140625" style="20" customWidth="1"/>
    <col min="7" max="7" width="8.42578125" style="20" customWidth="1"/>
    <col min="8" max="8" width="9.140625" style="20" customWidth="1"/>
    <col min="9" max="9" width="7.7109375" style="20" customWidth="1"/>
    <col min="10" max="11" width="5.7109375" style="20" customWidth="1"/>
    <col min="14" max="14" width="46.28515625" customWidth="1"/>
  </cols>
  <sheetData>
    <row r="1" spans="1:11" s="1" customFormat="1" ht="43.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12.75" customHeight="1" x14ac:dyDescent="0.25">
      <c r="A4" s="3" t="s">
        <v>1</v>
      </c>
      <c r="C4" s="111" t="s">
        <v>375</v>
      </c>
      <c r="D4" s="111"/>
      <c r="E4" s="111"/>
      <c r="F4" s="107"/>
      <c r="G4" s="107"/>
      <c r="H4" s="4"/>
      <c r="I4" s="4"/>
      <c r="J4" s="4"/>
      <c r="K4" s="4"/>
    </row>
    <row r="5" spans="1:11" s="3" customFormat="1" ht="12.75" customHeight="1" x14ac:dyDescent="0.25">
      <c r="A5" s="3" t="s">
        <v>2</v>
      </c>
      <c r="C5" s="111"/>
      <c r="D5" s="111"/>
      <c r="E5" s="111"/>
      <c r="F5" s="107"/>
      <c r="G5" s="107"/>
      <c r="H5" s="4"/>
      <c r="I5" s="4"/>
      <c r="J5" s="4"/>
      <c r="K5" s="4"/>
    </row>
    <row r="6" spans="1:11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1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1" s="1" customFormat="1" x14ac:dyDescent="0.2">
      <c r="A8" s="110" t="s">
        <v>72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1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1" s="14" customFormat="1" x14ac:dyDescent="0.2">
      <c r="A12" s="10">
        <v>1</v>
      </c>
      <c r="B12" s="21" t="s">
        <v>73</v>
      </c>
      <c r="C12" s="10" t="s">
        <v>36</v>
      </c>
      <c r="D12" s="12"/>
      <c r="E12" s="12"/>
      <c r="F12" s="12"/>
      <c r="G12" s="12"/>
      <c r="H12" s="12"/>
      <c r="I12" s="13">
        <f>SUM(D12:H12)-J12-K12</f>
        <v>0</v>
      </c>
      <c r="J12" s="13">
        <f>MIN(D12:H12)</f>
        <v>0</v>
      </c>
      <c r="K12" s="13">
        <f>MAX(D12:H12)</f>
        <v>0</v>
      </c>
    </row>
    <row r="13" spans="1:11" s="14" customFormat="1" x14ac:dyDescent="0.2">
      <c r="A13" s="10">
        <v>2</v>
      </c>
      <c r="B13" s="21" t="s">
        <v>74</v>
      </c>
      <c r="C13" s="10" t="s">
        <v>36</v>
      </c>
      <c r="D13" s="12"/>
      <c r="E13" s="12"/>
      <c r="F13" s="12"/>
      <c r="G13" s="12"/>
      <c r="H13" s="12"/>
      <c r="I13" s="13">
        <f t="shared" ref="I13:I24" si="0">SUM(D13:H13)-J13-K13</f>
        <v>0</v>
      </c>
      <c r="J13" s="13">
        <f t="shared" ref="J13:J24" si="1">MIN(D13:H13)</f>
        <v>0</v>
      </c>
      <c r="K13" s="13">
        <f t="shared" ref="K13:K24" si="2">MAX(D13:H13)</f>
        <v>0</v>
      </c>
    </row>
    <row r="14" spans="1:11" s="14" customFormat="1" x14ac:dyDescent="0.2">
      <c r="A14" s="10">
        <v>3</v>
      </c>
      <c r="B14" s="21" t="s">
        <v>75</v>
      </c>
      <c r="C14" s="10" t="s">
        <v>36</v>
      </c>
      <c r="D14" s="12"/>
      <c r="E14" s="12"/>
      <c r="F14" s="12"/>
      <c r="G14" s="12"/>
      <c r="H14" s="12"/>
      <c r="I14" s="13">
        <f>SUM(D14:H14)-J14-K14</f>
        <v>0</v>
      </c>
      <c r="J14" s="13">
        <f>MIN(D14:H14)</f>
        <v>0</v>
      </c>
      <c r="K14" s="13">
        <f>MAX(D14:H14)</f>
        <v>0</v>
      </c>
    </row>
    <row r="15" spans="1:11" s="14" customFormat="1" x14ac:dyDescent="0.2">
      <c r="A15" s="10">
        <v>4</v>
      </c>
      <c r="B15" s="23" t="s">
        <v>76</v>
      </c>
      <c r="C15" s="10" t="s">
        <v>36</v>
      </c>
      <c r="D15" s="12"/>
      <c r="E15" s="12"/>
      <c r="F15" s="12"/>
      <c r="G15" s="12"/>
      <c r="H15" s="12"/>
      <c r="I15" s="13">
        <f t="shared" si="0"/>
        <v>0</v>
      </c>
      <c r="J15" s="13">
        <f t="shared" si="1"/>
        <v>0</v>
      </c>
      <c r="K15" s="13">
        <f t="shared" si="2"/>
        <v>0</v>
      </c>
    </row>
    <row r="16" spans="1:11" s="14" customFormat="1" x14ac:dyDescent="0.2">
      <c r="A16" s="10">
        <v>5</v>
      </c>
      <c r="B16" s="21" t="s">
        <v>77</v>
      </c>
      <c r="C16" s="10" t="s">
        <v>36</v>
      </c>
      <c r="D16" s="13"/>
      <c r="E16" s="13"/>
      <c r="F16" s="13"/>
      <c r="G16" s="13"/>
      <c r="H16" s="13"/>
      <c r="I16" s="13">
        <f t="shared" si="0"/>
        <v>0</v>
      </c>
      <c r="J16" s="13">
        <f t="shared" si="1"/>
        <v>0</v>
      </c>
      <c r="K16" s="13">
        <f t="shared" si="2"/>
        <v>0</v>
      </c>
    </row>
    <row r="17" spans="1:11" s="14" customFormat="1" x14ac:dyDescent="0.2">
      <c r="A17" s="10">
        <v>6</v>
      </c>
      <c r="B17" s="21" t="s">
        <v>78</v>
      </c>
      <c r="C17" s="10" t="s">
        <v>36</v>
      </c>
      <c r="D17" s="13"/>
      <c r="E17" s="13"/>
      <c r="F17" s="13"/>
      <c r="G17" s="13"/>
      <c r="H17" s="13"/>
      <c r="I17" s="13">
        <f t="shared" si="0"/>
        <v>0</v>
      </c>
      <c r="J17" s="13">
        <f t="shared" si="1"/>
        <v>0</v>
      </c>
      <c r="K17" s="13">
        <f t="shared" si="2"/>
        <v>0</v>
      </c>
    </row>
    <row r="18" spans="1:11" s="14" customFormat="1" x14ac:dyDescent="0.2">
      <c r="A18" s="10">
        <v>7</v>
      </c>
      <c r="B18" s="21" t="s">
        <v>79</v>
      </c>
      <c r="C18" s="10" t="s">
        <v>36</v>
      </c>
      <c r="D18" s="12"/>
      <c r="E18" s="12"/>
      <c r="F18" s="12"/>
      <c r="G18" s="12"/>
      <c r="H18" s="12"/>
      <c r="I18" s="13">
        <f t="shared" si="0"/>
        <v>0</v>
      </c>
      <c r="J18" s="13">
        <f t="shared" si="1"/>
        <v>0</v>
      </c>
      <c r="K18" s="13">
        <f t="shared" si="2"/>
        <v>0</v>
      </c>
    </row>
    <row r="19" spans="1:11" s="14" customFormat="1" x14ac:dyDescent="0.2">
      <c r="A19" s="10">
        <v>8</v>
      </c>
      <c r="B19" s="21" t="s">
        <v>80</v>
      </c>
      <c r="C19" s="10" t="s">
        <v>36</v>
      </c>
      <c r="D19" s="13"/>
      <c r="E19" s="13"/>
      <c r="F19" s="13"/>
      <c r="G19" s="13"/>
      <c r="H19" s="13"/>
      <c r="I19" s="13">
        <f t="shared" si="0"/>
        <v>0</v>
      </c>
      <c r="J19" s="13">
        <f t="shared" si="1"/>
        <v>0</v>
      </c>
      <c r="K19" s="13">
        <f t="shared" si="2"/>
        <v>0</v>
      </c>
    </row>
    <row r="20" spans="1:11" s="14" customFormat="1" x14ac:dyDescent="0.2">
      <c r="A20" s="10">
        <v>9</v>
      </c>
      <c r="B20" s="21" t="s">
        <v>81</v>
      </c>
      <c r="C20" s="10" t="s">
        <v>36</v>
      </c>
      <c r="D20" s="13"/>
      <c r="E20" s="13"/>
      <c r="F20" s="13"/>
      <c r="G20" s="13"/>
      <c r="H20" s="13"/>
      <c r="I20" s="13">
        <f t="shared" si="0"/>
        <v>0</v>
      </c>
      <c r="J20" s="13">
        <f t="shared" si="1"/>
        <v>0</v>
      </c>
      <c r="K20" s="13">
        <f t="shared" si="2"/>
        <v>0</v>
      </c>
    </row>
    <row r="21" spans="1:11" s="14" customFormat="1" x14ac:dyDescent="0.2">
      <c r="A21" s="10">
        <v>10</v>
      </c>
      <c r="B21" s="21" t="s">
        <v>82</v>
      </c>
      <c r="C21" s="10" t="s">
        <v>36</v>
      </c>
      <c r="D21" s="12"/>
      <c r="E21" s="12"/>
      <c r="F21" s="12"/>
      <c r="G21" s="12"/>
      <c r="H21" s="12"/>
      <c r="I21" s="13">
        <f t="shared" si="0"/>
        <v>0</v>
      </c>
      <c r="J21" s="13">
        <f t="shared" si="1"/>
        <v>0</v>
      </c>
      <c r="K21" s="13">
        <f t="shared" si="2"/>
        <v>0</v>
      </c>
    </row>
    <row r="22" spans="1:11" s="14" customFormat="1" x14ac:dyDescent="0.2">
      <c r="A22" s="10">
        <v>11</v>
      </c>
      <c r="B22" s="21" t="s">
        <v>83</v>
      </c>
      <c r="C22" s="10" t="s">
        <v>36</v>
      </c>
      <c r="D22" s="12"/>
      <c r="E22" s="12"/>
      <c r="F22" s="12"/>
      <c r="G22" s="12"/>
      <c r="H22" s="12"/>
      <c r="I22" s="13">
        <f t="shared" si="0"/>
        <v>0</v>
      </c>
      <c r="J22" s="13">
        <f t="shared" si="1"/>
        <v>0</v>
      </c>
      <c r="K22" s="13">
        <f t="shared" si="2"/>
        <v>0</v>
      </c>
    </row>
    <row r="23" spans="1:11" s="14" customFormat="1" x14ac:dyDescent="0.2">
      <c r="A23" s="10">
        <v>12</v>
      </c>
      <c r="B23" s="11" t="s">
        <v>84</v>
      </c>
      <c r="C23" s="10" t="s">
        <v>36</v>
      </c>
      <c r="D23" s="13"/>
      <c r="E23" s="13"/>
      <c r="F23" s="13"/>
      <c r="G23" s="13"/>
      <c r="H23" s="13"/>
      <c r="I23" s="13">
        <f t="shared" si="0"/>
        <v>0</v>
      </c>
      <c r="J23" s="13">
        <f t="shared" si="1"/>
        <v>0</v>
      </c>
      <c r="K23" s="13">
        <f t="shared" si="2"/>
        <v>0</v>
      </c>
    </row>
    <row r="24" spans="1:11" s="14" customFormat="1" x14ac:dyDescent="0.2">
      <c r="A24" s="10">
        <v>13</v>
      </c>
      <c r="B24" s="23" t="s">
        <v>85</v>
      </c>
      <c r="C24" s="10" t="s">
        <v>36</v>
      </c>
      <c r="D24" s="13"/>
      <c r="E24" s="13"/>
      <c r="F24" s="13"/>
      <c r="G24" s="13"/>
      <c r="H24" s="13"/>
      <c r="I24" s="13">
        <f t="shared" si="0"/>
        <v>0</v>
      </c>
      <c r="J24" s="13">
        <f t="shared" si="1"/>
        <v>0</v>
      </c>
      <c r="K24" s="13">
        <f t="shared" si="2"/>
        <v>0</v>
      </c>
    </row>
    <row r="25" spans="1:11" s="1" customFormat="1" ht="14.25" x14ac:dyDescent="0.2">
      <c r="C25" s="2"/>
      <c r="D25" s="2"/>
      <c r="E25" s="2"/>
      <c r="F25" s="2"/>
      <c r="G25" s="2"/>
      <c r="H25" s="2"/>
      <c r="I25" s="2"/>
      <c r="J25" s="2"/>
      <c r="K25" s="2"/>
    </row>
    <row r="26" spans="1:11" s="1" customFormat="1" ht="14.25" x14ac:dyDescent="0.2">
      <c r="A26" s="5" t="s">
        <v>25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s="1" customFormat="1" ht="41.25" x14ac:dyDescent="0.2">
      <c r="A27" s="6" t="s">
        <v>5</v>
      </c>
      <c r="B27" s="7" t="s">
        <v>6</v>
      </c>
      <c r="C27" s="7" t="s">
        <v>7</v>
      </c>
      <c r="D27" s="8" t="s">
        <v>8</v>
      </c>
      <c r="E27" s="8" t="s">
        <v>9</v>
      </c>
      <c r="F27" s="8" t="s">
        <v>10</v>
      </c>
      <c r="G27" s="8" t="s">
        <v>11</v>
      </c>
      <c r="H27" s="8" t="s">
        <v>12</v>
      </c>
      <c r="I27" s="6" t="s">
        <v>13</v>
      </c>
      <c r="J27" s="7" t="s">
        <v>14</v>
      </c>
      <c r="K27" s="7" t="s">
        <v>15</v>
      </c>
    </row>
    <row r="28" spans="1:11" s="14" customFormat="1" ht="12.75" x14ac:dyDescent="0.2">
      <c r="A28" s="10">
        <v>1</v>
      </c>
      <c r="B28" s="16"/>
      <c r="C28" s="10"/>
      <c r="D28" s="13"/>
      <c r="E28" s="13"/>
      <c r="F28" s="13"/>
      <c r="G28" s="13"/>
      <c r="H28" s="13"/>
      <c r="I28" s="13">
        <f>(SUM(D28:H28)-K28-J28)</f>
        <v>0</v>
      </c>
      <c r="J28" s="13">
        <f t="shared" ref="J28:J35" si="3">MIN(D28:H28)</f>
        <v>0</v>
      </c>
      <c r="K28" s="13">
        <f t="shared" ref="K28:K35" si="4">MAX(D28:H28)</f>
        <v>0</v>
      </c>
    </row>
    <row r="29" spans="1:11" s="14" customFormat="1" ht="12.75" x14ac:dyDescent="0.2">
      <c r="A29" s="10">
        <v>2</v>
      </c>
      <c r="B29" s="17"/>
      <c r="C29" s="10"/>
      <c r="D29" s="13"/>
      <c r="E29" s="13"/>
      <c r="F29" s="13"/>
      <c r="G29" s="13"/>
      <c r="H29" s="13"/>
      <c r="I29" s="13">
        <f t="shared" ref="I29:I35" si="5">(SUM(D29:H29)-K29-J29)</f>
        <v>0</v>
      </c>
      <c r="J29" s="13">
        <f t="shared" si="3"/>
        <v>0</v>
      </c>
      <c r="K29" s="13">
        <f t="shared" si="4"/>
        <v>0</v>
      </c>
    </row>
    <row r="30" spans="1:11" s="14" customFormat="1" ht="12.75" x14ac:dyDescent="0.2">
      <c r="A30" s="10">
        <v>3</v>
      </c>
      <c r="B30" s="16"/>
      <c r="C30" s="10"/>
      <c r="D30" s="13"/>
      <c r="E30" s="13"/>
      <c r="F30" s="13"/>
      <c r="G30" s="13"/>
      <c r="H30" s="13"/>
      <c r="I30" s="13">
        <f t="shared" si="5"/>
        <v>0</v>
      </c>
      <c r="J30" s="13">
        <f t="shared" si="3"/>
        <v>0</v>
      </c>
      <c r="K30" s="13">
        <f t="shared" si="4"/>
        <v>0</v>
      </c>
    </row>
    <row r="31" spans="1:11" s="14" customFormat="1" ht="12.75" x14ac:dyDescent="0.2">
      <c r="A31" s="10">
        <v>4</v>
      </c>
      <c r="B31" s="17"/>
      <c r="C31" s="10"/>
      <c r="D31" s="13"/>
      <c r="E31" s="13"/>
      <c r="F31" s="13"/>
      <c r="G31" s="13"/>
      <c r="H31" s="13"/>
      <c r="I31" s="13">
        <f t="shared" si="5"/>
        <v>0</v>
      </c>
      <c r="J31" s="13">
        <f t="shared" si="3"/>
        <v>0</v>
      </c>
      <c r="K31" s="13">
        <f t="shared" si="4"/>
        <v>0</v>
      </c>
    </row>
    <row r="32" spans="1:11" s="14" customFormat="1" ht="12.75" x14ac:dyDescent="0.2">
      <c r="A32" s="10">
        <v>5</v>
      </c>
      <c r="B32" s="17"/>
      <c r="C32" s="10"/>
      <c r="D32" s="13"/>
      <c r="E32" s="13"/>
      <c r="F32" s="13"/>
      <c r="G32" s="13"/>
      <c r="H32" s="13"/>
      <c r="I32" s="13">
        <f t="shared" si="5"/>
        <v>0</v>
      </c>
      <c r="J32" s="13">
        <f t="shared" si="3"/>
        <v>0</v>
      </c>
      <c r="K32" s="13">
        <f t="shared" si="4"/>
        <v>0</v>
      </c>
    </row>
    <row r="33" spans="1:11" s="14" customFormat="1" ht="12.75" x14ac:dyDescent="0.2">
      <c r="A33" s="10">
        <v>6</v>
      </c>
      <c r="B33" s="17"/>
      <c r="C33" s="10"/>
      <c r="D33" s="13"/>
      <c r="E33" s="13"/>
      <c r="F33" s="13"/>
      <c r="G33" s="13"/>
      <c r="H33" s="13"/>
      <c r="I33" s="13">
        <f t="shared" si="5"/>
        <v>0</v>
      </c>
      <c r="J33" s="13">
        <f t="shared" si="3"/>
        <v>0</v>
      </c>
      <c r="K33" s="13">
        <f t="shared" si="4"/>
        <v>0</v>
      </c>
    </row>
    <row r="34" spans="1:11" s="14" customFormat="1" ht="12.75" x14ac:dyDescent="0.2">
      <c r="A34" s="10">
        <v>7</v>
      </c>
      <c r="B34" s="17"/>
      <c r="C34" s="10"/>
      <c r="D34" s="13"/>
      <c r="E34" s="13"/>
      <c r="F34" s="13"/>
      <c r="G34" s="13"/>
      <c r="H34" s="13"/>
      <c r="I34" s="13">
        <f t="shared" si="5"/>
        <v>0</v>
      </c>
      <c r="J34" s="13">
        <f t="shared" si="3"/>
        <v>0</v>
      </c>
      <c r="K34" s="13">
        <f t="shared" si="4"/>
        <v>0</v>
      </c>
    </row>
    <row r="35" spans="1:11" s="3" customFormat="1" ht="12.75" x14ac:dyDescent="0.2">
      <c r="A35" s="10">
        <v>8</v>
      </c>
      <c r="B35" s="16"/>
      <c r="C35" s="10"/>
      <c r="D35" s="13"/>
      <c r="E35" s="13"/>
      <c r="F35" s="13"/>
      <c r="G35" s="13"/>
      <c r="H35" s="13"/>
      <c r="I35" s="13">
        <f t="shared" si="5"/>
        <v>0</v>
      </c>
      <c r="J35" s="13">
        <f t="shared" si="3"/>
        <v>0</v>
      </c>
      <c r="K35" s="13">
        <f t="shared" si="4"/>
        <v>0</v>
      </c>
    </row>
    <row r="36" spans="1:11" s="1" customFormat="1" ht="14.25" x14ac:dyDescent="0.2">
      <c r="C36" s="2"/>
      <c r="D36" s="2"/>
      <c r="E36" s="2"/>
      <c r="F36" s="2"/>
      <c r="G36" s="2"/>
      <c r="H36" s="2"/>
      <c r="I36" s="2"/>
      <c r="J36" s="2"/>
      <c r="K36" s="2"/>
    </row>
    <row r="37" spans="1:11" s="1" customFormat="1" ht="14.25" x14ac:dyDescent="0.2">
      <c r="C37" s="2"/>
      <c r="D37" s="2"/>
      <c r="E37" s="2"/>
      <c r="F37" s="2"/>
      <c r="G37" s="2"/>
      <c r="H37" s="2"/>
      <c r="I37" s="2"/>
      <c r="J37" s="2"/>
      <c r="K37" s="2"/>
    </row>
    <row r="38" spans="1:11" s="2" customFormat="1" ht="14.25" x14ac:dyDescent="0.2">
      <c r="A38" s="1"/>
      <c r="B38" s="1"/>
      <c r="D38" s="5" t="s">
        <v>26</v>
      </c>
    </row>
    <row r="39" spans="1:11" s="1" customFormat="1" ht="14.25" x14ac:dyDescent="0.2">
      <c r="C39" s="2"/>
      <c r="D39" s="2"/>
      <c r="E39" s="2"/>
      <c r="F39" s="2"/>
      <c r="G39" s="2"/>
      <c r="H39" s="2"/>
      <c r="I39" s="2"/>
      <c r="J39" s="2"/>
      <c r="K39" s="2"/>
    </row>
    <row r="40" spans="1:11" s="4" customFormat="1" ht="12.75" x14ac:dyDescent="0.2">
      <c r="A40" s="3"/>
      <c r="B40" s="3"/>
      <c r="D40" s="3" t="s">
        <v>27</v>
      </c>
      <c r="E40" s="18"/>
      <c r="F40" s="19"/>
    </row>
    <row r="41" spans="1:11" s="4" customFormat="1" ht="12.75" x14ac:dyDescent="0.2">
      <c r="A41" s="3"/>
      <c r="B41" s="3"/>
      <c r="D41" s="3" t="s">
        <v>28</v>
      </c>
      <c r="E41" s="18"/>
      <c r="F41" s="19"/>
    </row>
    <row r="42" spans="1:11" s="4" customFormat="1" ht="12.75" x14ac:dyDescent="0.2">
      <c r="A42" s="3"/>
      <c r="B42" s="3"/>
      <c r="D42" s="3" t="s">
        <v>29</v>
      </c>
      <c r="E42" s="18"/>
      <c r="F42" s="19"/>
    </row>
    <row r="43" spans="1:11" s="4" customFormat="1" ht="12.75" x14ac:dyDescent="0.2">
      <c r="A43" s="3"/>
      <c r="B43" s="3"/>
      <c r="C43" s="3"/>
      <c r="D43" s="18"/>
    </row>
    <row r="44" spans="1:11" s="4" customFormat="1" ht="12.75" x14ac:dyDescent="0.2">
      <c r="A44" s="3"/>
      <c r="B44" s="3"/>
      <c r="C44" s="3"/>
      <c r="D44" s="18"/>
    </row>
    <row r="45" spans="1:11" s="3" customFormat="1" ht="12.75" x14ac:dyDescent="0.2">
      <c r="C45" s="4"/>
      <c r="D45" s="4"/>
      <c r="E45" s="4"/>
      <c r="F45" s="4"/>
      <c r="G45" s="4"/>
      <c r="H45" s="4"/>
      <c r="I45" s="4"/>
      <c r="J45" s="4"/>
      <c r="K45" s="4"/>
    </row>
    <row r="46" spans="1:11" s="4" customFormat="1" ht="12.75" x14ac:dyDescent="0.2">
      <c r="A46" s="3" t="s">
        <v>30</v>
      </c>
      <c r="B46" s="3"/>
      <c r="D46" s="18" t="s">
        <v>31</v>
      </c>
    </row>
    <row r="47" spans="1:11" s="4" customFormat="1" ht="12.75" x14ac:dyDescent="0.2">
      <c r="A47" s="3"/>
      <c r="B47" s="3"/>
      <c r="D47" s="18"/>
    </row>
    <row r="48" spans="1:11" s="4" customFormat="1" ht="12.75" x14ac:dyDescent="0.2">
      <c r="A48" s="3"/>
      <c r="B48" s="3"/>
      <c r="D48" s="18"/>
    </row>
    <row r="49" spans="1:4" s="4" customFormat="1" ht="12.75" x14ac:dyDescent="0.2">
      <c r="A49" s="3" t="s">
        <v>32</v>
      </c>
      <c r="B49" s="3"/>
      <c r="D49" s="18" t="s">
        <v>33</v>
      </c>
    </row>
  </sheetData>
  <mergeCells count="3">
    <mergeCell ref="A1:K1"/>
    <mergeCell ref="A8:K8"/>
    <mergeCell ref="C4:E5"/>
  </mergeCells>
  <pageMargins left="0.25" right="0.25" top="0.75" bottom="0.75" header="0.3" footer="0.3"/>
  <pageSetup paperSize="9" scale="71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2"/>
  <sheetViews>
    <sheetView workbookViewId="0">
      <selection activeCell="C4" sqref="C4:E5"/>
    </sheetView>
  </sheetViews>
  <sheetFormatPr defaultRowHeight="15" x14ac:dyDescent="0.25"/>
  <cols>
    <col min="1" max="1" width="4.7109375" customWidth="1"/>
    <col min="2" max="2" width="49.85546875" customWidth="1"/>
    <col min="3" max="3" width="17.85546875" style="20" customWidth="1"/>
    <col min="4" max="4" width="10.28515625" style="20" customWidth="1"/>
    <col min="5" max="5" width="8.42578125" style="20" customWidth="1"/>
    <col min="6" max="6" width="9.140625" style="20" customWidth="1"/>
    <col min="7" max="7" width="8.42578125" style="20" customWidth="1"/>
    <col min="8" max="8" width="9.140625" style="20" customWidth="1"/>
    <col min="9" max="9" width="7.7109375" style="20" customWidth="1"/>
    <col min="10" max="11" width="5.7109375" style="20" customWidth="1"/>
    <col min="14" max="14" width="46.28515625" customWidth="1"/>
  </cols>
  <sheetData>
    <row r="1" spans="1:14" s="1" customFormat="1" ht="43.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4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4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4" s="3" customFormat="1" ht="12.75" customHeight="1" x14ac:dyDescent="0.2">
      <c r="A4" s="3" t="s">
        <v>1</v>
      </c>
      <c r="C4" s="111" t="s">
        <v>375</v>
      </c>
      <c r="D4" s="111"/>
      <c r="E4" s="111"/>
      <c r="H4" s="4"/>
      <c r="I4" s="4"/>
      <c r="J4" s="4"/>
      <c r="K4" s="4"/>
    </row>
    <row r="5" spans="1:14" s="3" customFormat="1" ht="12.75" customHeight="1" x14ac:dyDescent="0.2">
      <c r="A5" s="3" t="s">
        <v>2</v>
      </c>
      <c r="C5" s="111"/>
      <c r="D5" s="111"/>
      <c r="E5" s="111"/>
      <c r="H5" s="4"/>
      <c r="I5" s="4"/>
      <c r="J5" s="4"/>
      <c r="K5" s="4"/>
    </row>
    <row r="6" spans="1:14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4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4" s="1" customFormat="1" x14ac:dyDescent="0.2">
      <c r="A8" s="110" t="s">
        <v>86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4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4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4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4" s="14" customFormat="1" x14ac:dyDescent="0.2">
      <c r="A12" s="10">
        <v>1</v>
      </c>
      <c r="B12" s="11" t="s">
        <v>87</v>
      </c>
      <c r="C12" s="10" t="s">
        <v>36</v>
      </c>
      <c r="D12" s="12"/>
      <c r="E12" s="12"/>
      <c r="F12" s="12"/>
      <c r="G12" s="12"/>
      <c r="H12" s="12"/>
      <c r="I12" s="13">
        <f t="shared" ref="I12:I17" si="0">SUM(D12:H12)-J12-K12</f>
        <v>0</v>
      </c>
      <c r="J12" s="13">
        <f t="shared" ref="J12:J17" si="1">MIN(D12:H12)</f>
        <v>0</v>
      </c>
      <c r="K12" s="13">
        <f t="shared" ref="K12:K17" si="2">MAX(D12:H12)</f>
        <v>0</v>
      </c>
    </row>
    <row r="13" spans="1:14" s="14" customFormat="1" x14ac:dyDescent="0.2">
      <c r="A13" s="10">
        <v>2</v>
      </c>
      <c r="B13" s="15" t="s">
        <v>88</v>
      </c>
      <c r="C13" s="10" t="s">
        <v>36</v>
      </c>
      <c r="D13" s="12"/>
      <c r="E13" s="12"/>
      <c r="F13" s="12"/>
      <c r="G13" s="12"/>
      <c r="H13" s="12"/>
      <c r="I13" s="13">
        <f t="shared" si="0"/>
        <v>0</v>
      </c>
      <c r="J13" s="13">
        <f t="shared" si="1"/>
        <v>0</v>
      </c>
      <c r="K13" s="13">
        <f t="shared" si="2"/>
        <v>0</v>
      </c>
    </row>
    <row r="14" spans="1:14" s="14" customFormat="1" x14ac:dyDescent="0.2">
      <c r="A14" s="10">
        <v>3</v>
      </c>
      <c r="B14" s="11" t="s">
        <v>89</v>
      </c>
      <c r="C14" s="10" t="s">
        <v>36</v>
      </c>
      <c r="D14" s="12"/>
      <c r="E14" s="12"/>
      <c r="F14" s="12"/>
      <c r="G14" s="12"/>
      <c r="H14" s="12"/>
      <c r="I14" s="13">
        <f t="shared" si="0"/>
        <v>0</v>
      </c>
      <c r="J14" s="13">
        <f t="shared" si="1"/>
        <v>0</v>
      </c>
      <c r="K14" s="13">
        <f t="shared" si="2"/>
        <v>0</v>
      </c>
      <c r="N14" s="25"/>
    </row>
    <row r="15" spans="1:14" s="14" customFormat="1" x14ac:dyDescent="0.2">
      <c r="A15" s="10">
        <v>4</v>
      </c>
      <c r="B15" s="11" t="s">
        <v>90</v>
      </c>
      <c r="C15" s="10" t="s">
        <v>36</v>
      </c>
      <c r="D15" s="13"/>
      <c r="E15" s="13"/>
      <c r="F15" s="13"/>
      <c r="G15" s="13"/>
      <c r="H15" s="13"/>
      <c r="I15" s="13">
        <f t="shared" si="0"/>
        <v>0</v>
      </c>
      <c r="J15" s="13">
        <f t="shared" si="1"/>
        <v>0</v>
      </c>
      <c r="K15" s="13">
        <f t="shared" si="2"/>
        <v>0</v>
      </c>
    </row>
    <row r="16" spans="1:14" s="14" customFormat="1" x14ac:dyDescent="0.2">
      <c r="A16" s="10">
        <v>5</v>
      </c>
      <c r="B16" s="11" t="s">
        <v>91</v>
      </c>
      <c r="C16" s="10" t="s">
        <v>36</v>
      </c>
      <c r="D16" s="13"/>
      <c r="E16" s="13"/>
      <c r="F16" s="13"/>
      <c r="G16" s="13"/>
      <c r="H16" s="13"/>
      <c r="I16" s="13">
        <f t="shared" si="0"/>
        <v>0</v>
      </c>
      <c r="J16" s="13">
        <f t="shared" si="1"/>
        <v>0</v>
      </c>
      <c r="K16" s="13">
        <f t="shared" si="2"/>
        <v>0</v>
      </c>
    </row>
    <row r="17" spans="1:11" s="14" customFormat="1" x14ac:dyDescent="0.2">
      <c r="A17" s="10">
        <v>6</v>
      </c>
      <c r="B17" s="11" t="s">
        <v>92</v>
      </c>
      <c r="C17" s="10" t="s">
        <v>36</v>
      </c>
      <c r="D17" s="12"/>
      <c r="E17" s="12"/>
      <c r="F17" s="12"/>
      <c r="G17" s="12"/>
      <c r="H17" s="12"/>
      <c r="I17" s="13">
        <f t="shared" si="0"/>
        <v>0</v>
      </c>
      <c r="J17" s="13">
        <f t="shared" si="1"/>
        <v>0</v>
      </c>
      <c r="K17" s="13">
        <f t="shared" si="2"/>
        <v>0</v>
      </c>
    </row>
    <row r="18" spans="1:11" s="14" customFormat="1" x14ac:dyDescent="0.2">
      <c r="A18" s="26"/>
      <c r="B18" s="25"/>
      <c r="C18" s="26"/>
      <c r="D18" s="27"/>
      <c r="E18" s="27"/>
      <c r="F18" s="27"/>
      <c r="G18" s="27"/>
      <c r="H18" s="27"/>
      <c r="I18" s="28"/>
      <c r="J18" s="28"/>
      <c r="K18" s="28"/>
    </row>
    <row r="19" spans="1:11" s="1" customFormat="1" ht="14.25" x14ac:dyDescent="0.2">
      <c r="A19" s="5" t="s">
        <v>25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 s="1" customFormat="1" ht="41.25" x14ac:dyDescent="0.2">
      <c r="A20" s="6" t="s">
        <v>5</v>
      </c>
      <c r="B20" s="7" t="s">
        <v>6</v>
      </c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6" t="s">
        <v>13</v>
      </c>
      <c r="J20" s="7" t="s">
        <v>14</v>
      </c>
      <c r="K20" s="7" t="s">
        <v>15</v>
      </c>
    </row>
    <row r="21" spans="1:11" s="14" customFormat="1" ht="12.75" x14ac:dyDescent="0.2">
      <c r="A21" s="10">
        <v>1</v>
      </c>
      <c r="B21" s="16"/>
      <c r="C21" s="10"/>
      <c r="D21" s="13"/>
      <c r="E21" s="13"/>
      <c r="F21" s="13"/>
      <c r="G21" s="13"/>
      <c r="H21" s="13"/>
      <c r="I21" s="13">
        <f>(SUM(D21:H21)-K21-J21)</f>
        <v>0</v>
      </c>
      <c r="J21" s="13">
        <f t="shared" ref="J21:J28" si="3">MIN(D21:H21)</f>
        <v>0</v>
      </c>
      <c r="K21" s="13">
        <f t="shared" ref="K21:K28" si="4">MAX(D21:H21)</f>
        <v>0</v>
      </c>
    </row>
    <row r="22" spans="1:11" s="14" customFormat="1" ht="12.75" x14ac:dyDescent="0.2">
      <c r="A22" s="10">
        <v>2</v>
      </c>
      <c r="B22" s="17"/>
      <c r="C22" s="10"/>
      <c r="D22" s="13"/>
      <c r="E22" s="13"/>
      <c r="F22" s="13"/>
      <c r="G22" s="13"/>
      <c r="H22" s="13"/>
      <c r="I22" s="13">
        <f t="shared" ref="I22:I28" si="5">(SUM(D22:H22)-K22-J22)</f>
        <v>0</v>
      </c>
      <c r="J22" s="13">
        <f t="shared" si="3"/>
        <v>0</v>
      </c>
      <c r="K22" s="13">
        <f t="shared" si="4"/>
        <v>0</v>
      </c>
    </row>
    <row r="23" spans="1:11" s="14" customFormat="1" ht="12.75" x14ac:dyDescent="0.2">
      <c r="A23" s="10">
        <v>3</v>
      </c>
      <c r="B23" s="16"/>
      <c r="C23" s="10"/>
      <c r="D23" s="13"/>
      <c r="E23" s="13"/>
      <c r="F23" s="13"/>
      <c r="G23" s="13"/>
      <c r="H23" s="13"/>
      <c r="I23" s="13">
        <f t="shared" si="5"/>
        <v>0</v>
      </c>
      <c r="J23" s="13">
        <f t="shared" si="3"/>
        <v>0</v>
      </c>
      <c r="K23" s="13">
        <f t="shared" si="4"/>
        <v>0</v>
      </c>
    </row>
    <row r="24" spans="1:11" s="14" customFormat="1" ht="12.75" x14ac:dyDescent="0.2">
      <c r="A24" s="10">
        <v>4</v>
      </c>
      <c r="B24" s="17"/>
      <c r="C24" s="10"/>
      <c r="D24" s="13"/>
      <c r="E24" s="13"/>
      <c r="F24" s="13"/>
      <c r="G24" s="13"/>
      <c r="H24" s="13"/>
      <c r="I24" s="13">
        <f t="shared" si="5"/>
        <v>0</v>
      </c>
      <c r="J24" s="13">
        <f t="shared" si="3"/>
        <v>0</v>
      </c>
      <c r="K24" s="13">
        <f t="shared" si="4"/>
        <v>0</v>
      </c>
    </row>
    <row r="25" spans="1:11" s="14" customFormat="1" ht="12.75" x14ac:dyDescent="0.2">
      <c r="A25" s="10">
        <v>5</v>
      </c>
      <c r="B25" s="17"/>
      <c r="C25" s="10"/>
      <c r="D25" s="13"/>
      <c r="E25" s="13"/>
      <c r="F25" s="13"/>
      <c r="G25" s="13"/>
      <c r="H25" s="13"/>
      <c r="I25" s="13">
        <f t="shared" si="5"/>
        <v>0</v>
      </c>
      <c r="J25" s="13">
        <f t="shared" si="3"/>
        <v>0</v>
      </c>
      <c r="K25" s="13">
        <f t="shared" si="4"/>
        <v>0</v>
      </c>
    </row>
    <row r="26" spans="1:11" s="14" customFormat="1" ht="12.75" x14ac:dyDescent="0.2">
      <c r="A26" s="10">
        <v>6</v>
      </c>
      <c r="B26" s="17"/>
      <c r="C26" s="10"/>
      <c r="D26" s="13"/>
      <c r="E26" s="13"/>
      <c r="F26" s="13"/>
      <c r="G26" s="13"/>
      <c r="H26" s="13"/>
      <c r="I26" s="13">
        <f t="shared" si="5"/>
        <v>0</v>
      </c>
      <c r="J26" s="13">
        <f t="shared" si="3"/>
        <v>0</v>
      </c>
      <c r="K26" s="13">
        <f t="shared" si="4"/>
        <v>0</v>
      </c>
    </row>
    <row r="27" spans="1:11" s="14" customFormat="1" ht="12.75" x14ac:dyDescent="0.2">
      <c r="A27" s="10">
        <v>7</v>
      </c>
      <c r="B27" s="17"/>
      <c r="C27" s="10"/>
      <c r="D27" s="13"/>
      <c r="E27" s="13"/>
      <c r="F27" s="13"/>
      <c r="G27" s="13"/>
      <c r="H27" s="13"/>
      <c r="I27" s="13">
        <f t="shared" si="5"/>
        <v>0</v>
      </c>
      <c r="J27" s="13">
        <f t="shared" si="3"/>
        <v>0</v>
      </c>
      <c r="K27" s="13">
        <f t="shared" si="4"/>
        <v>0</v>
      </c>
    </row>
    <row r="28" spans="1:11" s="3" customFormat="1" ht="12.75" x14ac:dyDescent="0.2">
      <c r="A28" s="10">
        <v>8</v>
      </c>
      <c r="B28" s="16"/>
      <c r="C28" s="10"/>
      <c r="D28" s="13"/>
      <c r="E28" s="13"/>
      <c r="F28" s="13"/>
      <c r="G28" s="13"/>
      <c r="H28" s="13"/>
      <c r="I28" s="13">
        <f t="shared" si="5"/>
        <v>0</v>
      </c>
      <c r="J28" s="13">
        <f t="shared" si="3"/>
        <v>0</v>
      </c>
      <c r="K28" s="13">
        <f t="shared" si="4"/>
        <v>0</v>
      </c>
    </row>
    <row r="29" spans="1:11" s="1" customFormat="1" ht="14.25" x14ac:dyDescent="0.2">
      <c r="C29" s="2"/>
      <c r="D29" s="2"/>
      <c r="E29" s="2"/>
      <c r="F29" s="2"/>
      <c r="G29" s="2"/>
      <c r="H29" s="2"/>
      <c r="I29" s="2"/>
      <c r="J29" s="2"/>
      <c r="K29" s="2"/>
    </row>
    <row r="30" spans="1:11" s="1" customFormat="1" ht="14.25" x14ac:dyDescent="0.2">
      <c r="C30" s="2"/>
      <c r="D30" s="2"/>
      <c r="E30" s="2"/>
      <c r="F30" s="2"/>
      <c r="G30" s="2"/>
      <c r="H30" s="2"/>
      <c r="I30" s="2"/>
      <c r="J30" s="2"/>
      <c r="K30" s="2"/>
    </row>
    <row r="31" spans="1:11" s="2" customFormat="1" ht="14.25" x14ac:dyDescent="0.2">
      <c r="A31" s="1"/>
      <c r="B31" s="1"/>
      <c r="D31" s="5" t="s">
        <v>26</v>
      </c>
    </row>
    <row r="32" spans="1:11" s="1" customFormat="1" ht="14.25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1:11" s="4" customFormat="1" ht="12.75" x14ac:dyDescent="0.2">
      <c r="A33" s="3"/>
      <c r="B33" s="3"/>
      <c r="D33" s="3" t="s">
        <v>27</v>
      </c>
      <c r="E33" s="18"/>
      <c r="F33" s="19"/>
    </row>
    <row r="34" spans="1:11" s="4" customFormat="1" ht="12.75" x14ac:dyDescent="0.2">
      <c r="A34" s="3"/>
      <c r="B34" s="3"/>
      <c r="D34" s="3" t="s">
        <v>28</v>
      </c>
      <c r="E34" s="18"/>
      <c r="F34" s="19"/>
    </row>
    <row r="35" spans="1:11" s="4" customFormat="1" ht="12.75" x14ac:dyDescent="0.2">
      <c r="A35" s="3"/>
      <c r="B35" s="3"/>
      <c r="D35" s="3" t="s">
        <v>29</v>
      </c>
      <c r="E35" s="18"/>
      <c r="F35" s="19"/>
    </row>
    <row r="36" spans="1:11" s="4" customFormat="1" ht="12.75" x14ac:dyDescent="0.2">
      <c r="A36" s="3"/>
      <c r="B36" s="3"/>
      <c r="C36" s="3"/>
      <c r="D36" s="18"/>
    </row>
    <row r="37" spans="1:11" s="4" customFormat="1" ht="12.75" x14ac:dyDescent="0.2">
      <c r="A37" s="3"/>
      <c r="B37" s="3"/>
      <c r="C37" s="3"/>
      <c r="D37" s="18"/>
    </row>
    <row r="38" spans="1:11" s="3" customFormat="1" ht="12.75" x14ac:dyDescent="0.2">
      <c r="C38" s="4"/>
      <c r="D38" s="4"/>
      <c r="E38" s="4"/>
      <c r="F38" s="4"/>
      <c r="G38" s="4"/>
      <c r="H38" s="4"/>
      <c r="I38" s="4"/>
      <c r="J38" s="4"/>
      <c r="K38" s="4"/>
    </row>
    <row r="39" spans="1:11" s="4" customFormat="1" ht="12.75" x14ac:dyDescent="0.2">
      <c r="A39" s="3" t="s">
        <v>30</v>
      </c>
      <c r="B39" s="3"/>
      <c r="D39" s="18" t="s">
        <v>31</v>
      </c>
    </row>
    <row r="40" spans="1:11" s="4" customFormat="1" ht="12.75" x14ac:dyDescent="0.2">
      <c r="A40" s="3"/>
      <c r="B40" s="3"/>
      <c r="D40" s="18"/>
    </row>
    <row r="41" spans="1:11" s="4" customFormat="1" ht="12.75" x14ac:dyDescent="0.2">
      <c r="A41" s="3"/>
      <c r="B41" s="3"/>
      <c r="D41" s="18"/>
    </row>
    <row r="42" spans="1:11" s="4" customFormat="1" ht="12.75" x14ac:dyDescent="0.2">
      <c r="A42" s="3" t="s">
        <v>32</v>
      </c>
      <c r="B42" s="3"/>
      <c r="D42" s="18" t="s">
        <v>33</v>
      </c>
    </row>
  </sheetData>
  <mergeCells count="3">
    <mergeCell ref="A1:K1"/>
    <mergeCell ref="A8:K8"/>
    <mergeCell ref="C4:E5"/>
  </mergeCells>
  <pageMargins left="0.25" right="0.25" top="0.75" bottom="0.75" header="0.3" footer="0.3"/>
  <pageSetup paperSize="9" scale="72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8"/>
  <sheetViews>
    <sheetView topLeftCell="A34" zoomScale="66" zoomScaleNormal="66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7.28515625" customWidth="1"/>
    <col min="4" max="4" width="4.28515625" customWidth="1"/>
    <col min="5" max="5" width="30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28515625" customWidth="1"/>
    <col min="11" max="11" width="23" customWidth="1"/>
    <col min="13" max="13" width="31.7109375" customWidth="1"/>
    <col min="14" max="14" width="24.85546875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97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15.75" x14ac:dyDescent="0.25">
      <c r="A15" s="38"/>
      <c r="B15" s="38"/>
      <c r="C15" s="39" t="s">
        <v>103</v>
      </c>
      <c r="D15" s="91"/>
      <c r="E15" s="38"/>
      <c r="F15" s="38"/>
      <c r="G15" s="38"/>
      <c r="H15" s="38"/>
      <c r="I15" s="38"/>
      <c r="J15" s="38"/>
      <c r="K15" s="38"/>
    </row>
    <row r="16" spans="1:11" ht="15.75" x14ac:dyDescent="0.25">
      <c r="A16" s="36"/>
      <c r="B16" s="37"/>
      <c r="C16" s="40" t="s">
        <v>104</v>
      </c>
      <c r="D16" s="100"/>
      <c r="E16" s="38"/>
      <c r="F16" s="38"/>
      <c r="G16" s="38"/>
      <c r="H16" s="38"/>
      <c r="I16" s="38"/>
      <c r="J16" s="38"/>
      <c r="K16" s="38"/>
    </row>
    <row r="17" spans="1:11" ht="15.75" x14ac:dyDescent="0.25">
      <c r="A17" s="38"/>
      <c r="B17" s="38"/>
      <c r="C17" s="42"/>
      <c r="D17" s="101">
        <v>6</v>
      </c>
      <c r="E17" s="36" t="s">
        <v>105</v>
      </c>
      <c r="F17" s="91"/>
      <c r="G17" s="44"/>
      <c r="H17" s="38"/>
      <c r="I17" s="38"/>
      <c r="J17" s="38"/>
      <c r="K17" s="38"/>
    </row>
    <row r="18" spans="1:11" ht="15.75" x14ac:dyDescent="0.25">
      <c r="A18" s="36"/>
      <c r="B18" s="37"/>
      <c r="C18" s="45"/>
      <c r="D18" s="102"/>
      <c r="E18" s="47" t="s">
        <v>105</v>
      </c>
      <c r="F18" s="100"/>
      <c r="G18" s="44"/>
      <c r="H18" s="38"/>
      <c r="I18" s="38"/>
      <c r="J18" s="38"/>
      <c r="K18" s="38"/>
    </row>
    <row r="19" spans="1:11" ht="15.75" x14ac:dyDescent="0.25">
      <c r="A19" s="38"/>
      <c r="B19" s="38"/>
      <c r="C19" s="39" t="s">
        <v>106</v>
      </c>
      <c r="D19" s="91"/>
      <c r="E19" s="42"/>
      <c r="F19" s="101"/>
      <c r="G19" s="44"/>
      <c r="H19" s="38"/>
      <c r="I19" s="38"/>
      <c r="J19" s="38"/>
      <c r="K19" s="38"/>
    </row>
    <row r="20" spans="1:11" ht="15.75" x14ac:dyDescent="0.25">
      <c r="A20" s="36"/>
      <c r="B20" s="37"/>
      <c r="C20" s="40" t="s">
        <v>107</v>
      </c>
      <c r="D20" s="92"/>
      <c r="E20" s="42"/>
      <c r="F20" s="101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92"/>
      <c r="E21" s="48"/>
      <c r="F21" s="101">
        <v>55</v>
      </c>
      <c r="G21" s="49"/>
      <c r="H21" s="91" t="s">
        <v>108</v>
      </c>
      <c r="I21" s="38"/>
      <c r="J21" s="38"/>
      <c r="K21" s="38"/>
    </row>
    <row r="22" spans="1:11" ht="15.75" x14ac:dyDescent="0.25">
      <c r="A22" s="36"/>
      <c r="B22" s="37"/>
      <c r="C22" s="38"/>
      <c r="D22" s="92"/>
      <c r="E22" s="42"/>
      <c r="F22" s="101"/>
      <c r="G22" s="50"/>
      <c r="H22" s="100"/>
      <c r="I22" s="38"/>
      <c r="J22" s="38"/>
      <c r="K22" s="38"/>
    </row>
    <row r="23" spans="1:11" ht="15.75" x14ac:dyDescent="0.25">
      <c r="A23" s="38"/>
      <c r="B23" s="38"/>
      <c r="C23" s="51" t="s">
        <v>109</v>
      </c>
      <c r="D23" s="91"/>
      <c r="E23" s="42"/>
      <c r="F23" s="101"/>
      <c r="G23" s="52"/>
      <c r="H23" s="101"/>
      <c r="I23" s="38"/>
      <c r="J23" s="38"/>
      <c r="K23" s="38"/>
    </row>
    <row r="24" spans="1:11" ht="15.75" x14ac:dyDescent="0.25">
      <c r="A24" s="36"/>
      <c r="B24" s="37"/>
      <c r="C24" s="40" t="s">
        <v>110</v>
      </c>
      <c r="D24" s="100"/>
      <c r="E24" s="45"/>
      <c r="F24" s="102"/>
      <c r="G24" s="52"/>
      <c r="H24" s="101"/>
      <c r="I24" s="38"/>
      <c r="J24" s="38"/>
      <c r="K24" s="38"/>
    </row>
    <row r="25" spans="1:11" ht="15.75" x14ac:dyDescent="0.25">
      <c r="A25" s="38"/>
      <c r="B25" s="38"/>
      <c r="C25" s="42"/>
      <c r="D25" s="101">
        <v>7</v>
      </c>
      <c r="E25" s="36" t="s">
        <v>105</v>
      </c>
      <c r="F25" s="91"/>
      <c r="G25" s="52"/>
      <c r="H25" s="101"/>
      <c r="I25" s="38"/>
      <c r="J25" s="38"/>
      <c r="K25" s="38"/>
    </row>
    <row r="26" spans="1:11" ht="15.75" x14ac:dyDescent="0.25">
      <c r="A26" s="36"/>
      <c r="B26" s="37"/>
      <c r="C26" s="45"/>
      <c r="D26" s="102"/>
      <c r="E26" s="47" t="s">
        <v>105</v>
      </c>
      <c r="F26" s="92"/>
      <c r="G26" s="52"/>
      <c r="H26" s="101"/>
      <c r="I26" s="38"/>
      <c r="J26" s="38"/>
      <c r="K26" s="38"/>
    </row>
    <row r="27" spans="1:11" ht="15.75" x14ac:dyDescent="0.25">
      <c r="A27" s="38"/>
      <c r="B27" s="38"/>
      <c r="C27" s="39" t="s">
        <v>111</v>
      </c>
      <c r="D27" s="91"/>
      <c r="E27" s="38"/>
      <c r="F27" s="92"/>
      <c r="G27" s="52"/>
      <c r="H27" s="101"/>
      <c r="I27" s="38"/>
      <c r="J27" s="38"/>
      <c r="K27" s="38"/>
    </row>
    <row r="28" spans="1:11" ht="15.75" x14ac:dyDescent="0.25">
      <c r="A28" s="36"/>
      <c r="B28" s="37"/>
      <c r="C28" s="40" t="s">
        <v>112</v>
      </c>
      <c r="D28" s="92"/>
      <c r="E28" s="38"/>
      <c r="F28" s="92"/>
      <c r="G28" s="52"/>
      <c r="H28" s="101"/>
      <c r="I28" s="38"/>
      <c r="J28" s="38"/>
      <c r="K28" s="38"/>
    </row>
    <row r="29" spans="1:11" ht="15.75" x14ac:dyDescent="0.25">
      <c r="A29" s="38"/>
      <c r="B29" s="38"/>
      <c r="C29" s="38"/>
      <c r="D29" s="92"/>
      <c r="E29" s="38"/>
      <c r="F29" s="92"/>
      <c r="G29" s="53"/>
      <c r="H29" s="101">
        <v>118</v>
      </c>
      <c r="I29" s="36" t="s">
        <v>105</v>
      </c>
      <c r="J29" s="37"/>
      <c r="K29" s="38"/>
    </row>
    <row r="30" spans="1:11" ht="15.75" x14ac:dyDescent="0.25">
      <c r="A30" s="36"/>
      <c r="B30" s="37"/>
      <c r="C30" s="38"/>
      <c r="D30" s="92"/>
      <c r="E30" s="38"/>
      <c r="F30" s="92"/>
      <c r="G30" s="52"/>
      <c r="H30" s="101"/>
      <c r="I30" s="47" t="s">
        <v>105</v>
      </c>
      <c r="J30" s="41"/>
      <c r="K30" s="38"/>
    </row>
    <row r="31" spans="1:11" ht="15.75" x14ac:dyDescent="0.25">
      <c r="A31" s="38"/>
      <c r="B31" s="38"/>
      <c r="C31" s="51" t="s">
        <v>113</v>
      </c>
      <c r="D31" s="91"/>
      <c r="E31" s="38"/>
      <c r="F31" s="92"/>
      <c r="G31" s="52"/>
      <c r="H31" s="101"/>
      <c r="I31" s="42"/>
      <c r="J31" s="43"/>
      <c r="K31" s="38"/>
    </row>
    <row r="32" spans="1:11" ht="15.75" x14ac:dyDescent="0.25">
      <c r="A32" s="36"/>
      <c r="B32" s="37"/>
      <c r="C32" s="40" t="s">
        <v>110</v>
      </c>
      <c r="D32" s="100"/>
      <c r="E32" s="38"/>
      <c r="F32" s="92"/>
      <c r="G32" s="52"/>
      <c r="H32" s="101"/>
      <c r="I32" s="42"/>
      <c r="J32" s="43"/>
      <c r="K32" s="38"/>
    </row>
    <row r="33" spans="1:11" ht="15.75" x14ac:dyDescent="0.25">
      <c r="A33" s="38"/>
      <c r="B33" s="38"/>
      <c r="C33" s="42"/>
      <c r="D33" s="101">
        <v>8</v>
      </c>
      <c r="E33" s="36" t="s">
        <v>105</v>
      </c>
      <c r="F33" s="91"/>
      <c r="G33" s="52"/>
      <c r="H33" s="101"/>
      <c r="I33" s="42"/>
      <c r="J33" s="43"/>
      <c r="K33" s="38"/>
    </row>
    <row r="34" spans="1:11" ht="15.75" x14ac:dyDescent="0.25">
      <c r="A34" s="36"/>
      <c r="B34" s="37"/>
      <c r="C34" s="45"/>
      <c r="D34" s="102"/>
      <c r="E34" s="47" t="s">
        <v>105</v>
      </c>
      <c r="F34" s="100"/>
      <c r="G34" s="52"/>
      <c r="H34" s="101"/>
      <c r="I34" s="42"/>
      <c r="J34" s="43"/>
      <c r="K34" s="38"/>
    </row>
    <row r="35" spans="1:11" ht="15.75" x14ac:dyDescent="0.25">
      <c r="A35" s="38"/>
      <c r="B35" s="38"/>
      <c r="C35" s="39" t="s">
        <v>114</v>
      </c>
      <c r="D35" s="91"/>
      <c r="E35" s="42"/>
      <c r="F35" s="101"/>
      <c r="G35" s="52"/>
      <c r="H35" s="101"/>
      <c r="I35" s="42"/>
      <c r="J35" s="43"/>
      <c r="K35" s="38"/>
    </row>
    <row r="36" spans="1:11" ht="15.75" x14ac:dyDescent="0.25">
      <c r="A36" s="36"/>
      <c r="B36" s="37"/>
      <c r="C36" s="40" t="s">
        <v>104</v>
      </c>
      <c r="D36" s="92"/>
      <c r="E36" s="42"/>
      <c r="F36" s="101"/>
      <c r="G36" s="54"/>
      <c r="H36" s="102"/>
      <c r="I36" s="42"/>
      <c r="J36" s="43"/>
      <c r="K36" s="38"/>
    </row>
    <row r="37" spans="1:11" ht="15.75" x14ac:dyDescent="0.25">
      <c r="A37" s="38"/>
      <c r="B37" s="38"/>
      <c r="C37" s="38"/>
      <c r="D37" s="92"/>
      <c r="E37" s="48"/>
      <c r="F37" s="101">
        <v>56</v>
      </c>
      <c r="G37" s="49"/>
      <c r="H37" s="91" t="s">
        <v>108</v>
      </c>
      <c r="I37" s="42"/>
      <c r="J37" s="43"/>
      <c r="K37" s="38"/>
    </row>
    <row r="38" spans="1:11" ht="15.75" x14ac:dyDescent="0.25">
      <c r="A38" s="36"/>
      <c r="B38" s="37"/>
      <c r="C38" s="38"/>
      <c r="D38" s="92"/>
      <c r="E38" s="42"/>
      <c r="F38" s="101"/>
      <c r="G38" s="50"/>
      <c r="H38" s="92"/>
      <c r="I38" s="42"/>
      <c r="J38" s="43"/>
      <c r="K38" s="38"/>
    </row>
    <row r="39" spans="1:11" ht="15.75" x14ac:dyDescent="0.25">
      <c r="A39" s="38"/>
      <c r="B39" s="38"/>
      <c r="C39" s="36"/>
      <c r="D39" s="91"/>
      <c r="E39" s="42"/>
      <c r="F39" s="101"/>
      <c r="G39" s="44"/>
      <c r="H39" s="92"/>
      <c r="I39" s="42"/>
      <c r="J39" s="43"/>
      <c r="K39" s="38"/>
    </row>
    <row r="40" spans="1:11" ht="15.75" x14ac:dyDescent="0.25">
      <c r="A40" s="36"/>
      <c r="B40" s="37"/>
      <c r="C40" s="47"/>
      <c r="D40" s="100"/>
      <c r="E40" s="45"/>
      <c r="F40" s="102"/>
      <c r="G40" s="44"/>
      <c r="H40" s="92"/>
      <c r="I40" s="42"/>
      <c r="J40" s="43"/>
      <c r="K40" s="38"/>
    </row>
    <row r="41" spans="1:11" ht="15.75" x14ac:dyDescent="0.25">
      <c r="A41" s="38"/>
      <c r="B41" s="38"/>
      <c r="C41" s="48"/>
      <c r="D41" s="101"/>
      <c r="E41" s="39" t="s">
        <v>115</v>
      </c>
      <c r="F41" s="91"/>
      <c r="G41" s="44"/>
      <c r="H41" s="92"/>
      <c r="I41" s="42"/>
      <c r="J41" s="43"/>
      <c r="K41" s="38"/>
    </row>
    <row r="42" spans="1:11" ht="15.75" x14ac:dyDescent="0.25">
      <c r="A42" s="36"/>
      <c r="B42" s="37"/>
      <c r="C42" s="45"/>
      <c r="D42" s="102"/>
      <c r="E42" s="40" t="s">
        <v>116</v>
      </c>
      <c r="F42" s="92"/>
      <c r="G42" s="44"/>
      <c r="H42" s="92"/>
      <c r="I42" s="48"/>
      <c r="J42" s="43"/>
      <c r="K42" s="38"/>
    </row>
    <row r="43" spans="1:11" ht="15.75" x14ac:dyDescent="0.25">
      <c r="A43" s="38"/>
      <c r="B43" s="38"/>
      <c r="C43" s="36"/>
      <c r="D43" s="91"/>
      <c r="E43" s="38"/>
      <c r="F43" s="92"/>
      <c r="G43" s="44"/>
      <c r="H43" s="92"/>
      <c r="I43" s="42"/>
      <c r="J43" s="43"/>
      <c r="K43" s="38"/>
    </row>
    <row r="44" spans="1:11" ht="15.75" x14ac:dyDescent="0.25">
      <c r="A44" s="36"/>
      <c r="B44" s="37"/>
      <c r="C44" s="47"/>
      <c r="D44" s="92"/>
      <c r="E44" s="38"/>
      <c r="F44" s="92"/>
      <c r="G44" s="44"/>
      <c r="H44" s="92"/>
      <c r="I44" s="42"/>
      <c r="J44" s="43"/>
      <c r="K44" s="38"/>
    </row>
    <row r="45" spans="1:11" ht="15.75" x14ac:dyDescent="0.25">
      <c r="A45" s="38"/>
      <c r="B45" s="38"/>
      <c r="C45" s="38"/>
      <c r="D45" s="92"/>
      <c r="E45" s="38"/>
      <c r="F45" s="92"/>
      <c r="G45" s="44"/>
      <c r="H45" s="92"/>
      <c r="I45" s="48"/>
      <c r="J45" s="103" t="s">
        <v>377</v>
      </c>
      <c r="K45" s="36" t="s">
        <v>105</v>
      </c>
    </row>
    <row r="46" spans="1:11" ht="15.75" x14ac:dyDescent="0.25">
      <c r="A46" s="36"/>
      <c r="B46" s="37"/>
      <c r="C46" s="38"/>
      <c r="D46" s="92"/>
      <c r="E46" s="38"/>
      <c r="F46" s="92"/>
      <c r="G46" s="44"/>
      <c r="H46" s="92"/>
      <c r="I46" s="42"/>
      <c r="J46" s="43"/>
      <c r="K46" s="47" t="s">
        <v>105</v>
      </c>
    </row>
    <row r="47" spans="1:11" ht="15.75" x14ac:dyDescent="0.25">
      <c r="A47" s="38"/>
      <c r="B47" s="38"/>
      <c r="C47" s="39" t="s">
        <v>117</v>
      </c>
      <c r="D47" s="91"/>
      <c r="E47" s="38"/>
      <c r="F47" s="92"/>
      <c r="G47" s="44"/>
      <c r="H47" s="92"/>
      <c r="I47" s="42"/>
      <c r="J47" s="43"/>
      <c r="K47" s="38"/>
    </row>
    <row r="48" spans="1:11" ht="15.75" x14ac:dyDescent="0.25">
      <c r="A48" s="36"/>
      <c r="B48" s="37"/>
      <c r="C48" s="40" t="s">
        <v>107</v>
      </c>
      <c r="D48" s="100"/>
      <c r="E48" s="38"/>
      <c r="F48" s="92"/>
      <c r="G48" s="44"/>
      <c r="H48" s="92"/>
      <c r="I48" s="42"/>
      <c r="J48" s="43"/>
      <c r="K48" s="38"/>
    </row>
    <row r="49" spans="1:11" ht="15.75" x14ac:dyDescent="0.25">
      <c r="A49" s="38"/>
      <c r="B49" s="38"/>
      <c r="C49" s="42"/>
      <c r="D49" s="101">
        <v>9</v>
      </c>
      <c r="E49" s="36" t="s">
        <v>105</v>
      </c>
      <c r="F49" s="91"/>
      <c r="G49" s="44"/>
      <c r="H49" s="92"/>
      <c r="I49" s="42"/>
      <c r="J49" s="43"/>
      <c r="K49" s="38"/>
    </row>
    <row r="50" spans="1:11" ht="15.75" x14ac:dyDescent="0.25">
      <c r="A50" s="36"/>
      <c r="B50" s="37"/>
      <c r="C50" s="45"/>
      <c r="D50" s="102"/>
      <c r="E50" s="47" t="s">
        <v>105</v>
      </c>
      <c r="F50" s="100"/>
      <c r="G50" s="44"/>
      <c r="H50" s="92"/>
      <c r="I50" s="42"/>
      <c r="J50" s="43"/>
      <c r="K50" s="38"/>
    </row>
    <row r="51" spans="1:11" ht="15.75" x14ac:dyDescent="0.25">
      <c r="A51" s="38"/>
      <c r="B51" s="38"/>
      <c r="C51" s="39" t="s">
        <v>118</v>
      </c>
      <c r="D51" s="91"/>
      <c r="E51" s="42"/>
      <c r="F51" s="101"/>
      <c r="G51" s="44"/>
      <c r="H51" s="92"/>
      <c r="I51" s="42"/>
      <c r="J51" s="43"/>
      <c r="K51" s="38"/>
    </row>
    <row r="52" spans="1:11" ht="15.75" x14ac:dyDescent="0.25">
      <c r="A52" s="36"/>
      <c r="B52" s="37"/>
      <c r="C52" s="40" t="s">
        <v>119</v>
      </c>
      <c r="D52" s="92"/>
      <c r="E52" s="42"/>
      <c r="F52" s="101"/>
      <c r="G52" s="44"/>
      <c r="H52" s="92"/>
      <c r="I52" s="42"/>
      <c r="J52" s="43"/>
      <c r="K52" s="38"/>
    </row>
    <row r="53" spans="1:11" ht="15.75" x14ac:dyDescent="0.25">
      <c r="A53" s="38"/>
      <c r="B53" s="38"/>
      <c r="C53" s="38"/>
      <c r="D53" s="92"/>
      <c r="E53" s="48"/>
      <c r="F53" s="101">
        <v>57</v>
      </c>
      <c r="G53" s="49" t="s">
        <v>105</v>
      </c>
      <c r="H53" s="91"/>
      <c r="I53" s="42"/>
      <c r="J53" s="43"/>
      <c r="K53" s="38"/>
    </row>
    <row r="54" spans="1:11" ht="15.75" x14ac:dyDescent="0.25">
      <c r="A54" s="36"/>
      <c r="B54" s="37"/>
      <c r="C54" s="38"/>
      <c r="D54" s="92"/>
      <c r="E54" s="42"/>
      <c r="F54" s="101"/>
      <c r="G54" s="50" t="s">
        <v>105</v>
      </c>
      <c r="H54" s="100"/>
      <c r="I54" s="42"/>
      <c r="J54" s="43"/>
      <c r="K54" s="38"/>
    </row>
    <row r="55" spans="1:11" ht="15.75" x14ac:dyDescent="0.25">
      <c r="A55" s="38"/>
      <c r="B55" s="38"/>
      <c r="C55" s="39" t="s">
        <v>120</v>
      </c>
      <c r="D55" s="91"/>
      <c r="E55" s="42"/>
      <c r="F55" s="101"/>
      <c r="G55" s="52"/>
      <c r="H55" s="101"/>
      <c r="I55" s="42"/>
      <c r="J55" s="43"/>
      <c r="K55" s="38"/>
    </row>
    <row r="56" spans="1:11" ht="15.75" x14ac:dyDescent="0.25">
      <c r="A56" s="36"/>
      <c r="B56" s="37"/>
      <c r="C56" s="40" t="s">
        <v>121</v>
      </c>
      <c r="D56" s="100"/>
      <c r="E56" s="45"/>
      <c r="F56" s="102"/>
      <c r="G56" s="52"/>
      <c r="H56" s="101"/>
      <c r="I56" s="42"/>
      <c r="J56" s="43"/>
      <c r="K56" s="38"/>
    </row>
    <row r="57" spans="1:11" ht="15.75" x14ac:dyDescent="0.25">
      <c r="A57" s="38"/>
      <c r="B57" s="38"/>
      <c r="C57" s="48"/>
      <c r="D57" s="101">
        <v>10</v>
      </c>
      <c r="E57" s="36" t="s">
        <v>105</v>
      </c>
      <c r="F57" s="91"/>
      <c r="G57" s="52"/>
      <c r="H57" s="101"/>
      <c r="I57" s="42"/>
      <c r="J57" s="43"/>
      <c r="K57" s="38"/>
    </row>
    <row r="58" spans="1:11" ht="15.75" x14ac:dyDescent="0.25">
      <c r="A58" s="36"/>
      <c r="B58" s="37"/>
      <c r="C58" s="45"/>
      <c r="D58" s="102"/>
      <c r="E58" s="47" t="s">
        <v>105</v>
      </c>
      <c r="F58" s="92"/>
      <c r="G58" s="52"/>
      <c r="H58" s="101"/>
      <c r="I58" s="42"/>
      <c r="J58" s="43"/>
      <c r="K58" s="38"/>
    </row>
    <row r="59" spans="1:11" ht="15.75" x14ac:dyDescent="0.25">
      <c r="A59" s="38"/>
      <c r="B59" s="38"/>
      <c r="C59" s="39" t="s">
        <v>122</v>
      </c>
      <c r="D59" s="91"/>
      <c r="E59" s="38"/>
      <c r="F59" s="92"/>
      <c r="G59" s="52"/>
      <c r="H59" s="101"/>
      <c r="I59" s="42"/>
      <c r="J59" s="43"/>
      <c r="K59" s="38"/>
    </row>
    <row r="60" spans="1:11" ht="15.75" x14ac:dyDescent="0.25">
      <c r="A60" s="36"/>
      <c r="B60" s="37"/>
      <c r="C60" s="40" t="s">
        <v>116</v>
      </c>
      <c r="D60" s="92"/>
      <c r="E60" s="38"/>
      <c r="F60" s="92"/>
      <c r="G60" s="52"/>
      <c r="H60" s="101"/>
      <c r="I60" s="45"/>
      <c r="J60" s="46"/>
      <c r="K60" s="38"/>
    </row>
    <row r="61" spans="1:11" ht="15.75" x14ac:dyDescent="0.25">
      <c r="A61" s="38"/>
      <c r="B61" s="38"/>
      <c r="C61" s="38"/>
      <c r="D61" s="92"/>
      <c r="E61" s="38"/>
      <c r="F61" s="92"/>
      <c r="G61" s="53"/>
      <c r="H61" s="101">
        <v>119</v>
      </c>
      <c r="I61" s="49"/>
      <c r="J61" s="37"/>
      <c r="K61" s="38"/>
    </row>
    <row r="62" spans="1:11" ht="15.75" x14ac:dyDescent="0.25">
      <c r="A62" s="36"/>
      <c r="B62" s="37"/>
      <c r="C62" s="38"/>
      <c r="D62" s="92"/>
      <c r="E62" s="38"/>
      <c r="F62" s="92"/>
      <c r="G62" s="52"/>
      <c r="H62" s="101"/>
      <c r="I62" s="50"/>
      <c r="J62" s="38"/>
      <c r="K62" s="38"/>
    </row>
    <row r="63" spans="1:11" ht="15.75" x14ac:dyDescent="0.25">
      <c r="A63" s="38"/>
      <c r="B63" s="38"/>
      <c r="C63" s="39" t="s">
        <v>123</v>
      </c>
      <c r="D63" s="91"/>
      <c r="E63" s="38"/>
      <c r="F63" s="92"/>
      <c r="G63" s="52"/>
      <c r="H63" s="101"/>
      <c r="I63" s="38"/>
      <c r="J63" s="38"/>
      <c r="K63" s="38"/>
    </row>
    <row r="64" spans="1:11" ht="15.75" x14ac:dyDescent="0.25">
      <c r="A64" s="36"/>
      <c r="B64" s="37"/>
      <c r="C64" s="40" t="s">
        <v>104</v>
      </c>
      <c r="D64" s="100"/>
      <c r="E64" s="38"/>
      <c r="F64" s="92"/>
      <c r="G64" s="52"/>
      <c r="H64" s="101"/>
      <c r="I64" s="38"/>
      <c r="J64" s="38"/>
      <c r="K64" s="38"/>
    </row>
    <row r="65" spans="1:12" ht="15.75" x14ac:dyDescent="0.25">
      <c r="A65" s="38"/>
      <c r="B65" s="38"/>
      <c r="C65" s="42"/>
      <c r="D65" s="101">
        <v>11</v>
      </c>
      <c r="E65" s="36" t="s">
        <v>105</v>
      </c>
      <c r="F65" s="91"/>
      <c r="G65" s="52"/>
      <c r="H65" s="101"/>
      <c r="I65" s="38"/>
      <c r="J65" s="38"/>
      <c r="K65" s="38"/>
      <c r="L65" s="55"/>
    </row>
    <row r="66" spans="1:12" ht="15.75" x14ac:dyDescent="0.25">
      <c r="A66" s="36"/>
      <c r="B66" s="37"/>
      <c r="C66" s="45"/>
      <c r="D66" s="102"/>
      <c r="E66" s="47" t="s">
        <v>105</v>
      </c>
      <c r="F66" s="100"/>
      <c r="G66" s="52"/>
      <c r="H66" s="101"/>
      <c r="I66" s="38"/>
      <c r="J66" s="38"/>
      <c r="K66" s="38"/>
      <c r="L66" s="55"/>
    </row>
    <row r="67" spans="1:12" ht="15.75" x14ac:dyDescent="0.25">
      <c r="A67" s="38"/>
      <c r="B67" s="38"/>
      <c r="C67" s="51" t="s">
        <v>124</v>
      </c>
      <c r="D67" s="91"/>
      <c r="E67" s="42"/>
      <c r="F67" s="101"/>
      <c r="G67" s="52"/>
      <c r="H67" s="101"/>
      <c r="I67" s="38"/>
      <c r="J67" s="38"/>
      <c r="K67" s="38"/>
      <c r="L67" s="55"/>
    </row>
    <row r="68" spans="1:12" ht="15.75" x14ac:dyDescent="0.25">
      <c r="A68" s="36"/>
      <c r="B68" s="37"/>
      <c r="C68" s="40" t="s">
        <v>110</v>
      </c>
      <c r="D68" s="92"/>
      <c r="E68" s="42"/>
      <c r="F68" s="101"/>
      <c r="G68" s="54"/>
      <c r="H68" s="102"/>
      <c r="I68" s="38"/>
      <c r="J68" s="38"/>
      <c r="K68" s="38"/>
      <c r="L68" s="55"/>
    </row>
    <row r="69" spans="1:12" ht="15.75" x14ac:dyDescent="0.25">
      <c r="A69" s="38"/>
      <c r="B69" s="38"/>
      <c r="C69" s="38"/>
      <c r="D69" s="92"/>
      <c r="E69" s="48"/>
      <c r="F69" s="101">
        <v>58</v>
      </c>
      <c r="G69" s="49"/>
      <c r="H69" s="91"/>
      <c r="I69" s="38"/>
      <c r="J69" s="56"/>
      <c r="K69" s="38"/>
      <c r="L69" s="55"/>
    </row>
    <row r="70" spans="1:12" ht="15.75" x14ac:dyDescent="0.25">
      <c r="A70" s="36"/>
      <c r="B70" s="37"/>
      <c r="C70" s="38"/>
      <c r="D70" s="92"/>
      <c r="E70" s="42"/>
      <c r="F70" s="101"/>
      <c r="G70" s="50"/>
      <c r="H70" s="38"/>
      <c r="I70" s="38"/>
      <c r="J70" s="38"/>
      <c r="K70" s="38"/>
      <c r="L70" s="55"/>
    </row>
    <row r="71" spans="1:12" ht="15.75" x14ac:dyDescent="0.25">
      <c r="A71" s="38"/>
      <c r="B71" s="38"/>
      <c r="C71" s="39" t="s">
        <v>125</v>
      </c>
      <c r="D71" s="91"/>
      <c r="E71" s="42"/>
      <c r="F71" s="101"/>
      <c r="G71" s="38"/>
      <c r="H71" s="38"/>
      <c r="I71" s="57"/>
      <c r="J71" s="58"/>
      <c r="K71" s="57"/>
      <c r="L71" s="59"/>
    </row>
    <row r="72" spans="1:12" ht="15.75" x14ac:dyDescent="0.25">
      <c r="A72" s="36"/>
      <c r="B72" s="37"/>
      <c r="C72" s="40" t="s">
        <v>126</v>
      </c>
      <c r="D72" s="100"/>
      <c r="E72" s="45"/>
      <c r="F72" s="102"/>
      <c r="G72" s="38"/>
      <c r="H72" s="38"/>
      <c r="I72" s="36"/>
      <c r="J72" s="37"/>
      <c r="K72" s="45"/>
      <c r="L72" s="59"/>
    </row>
    <row r="73" spans="1:12" ht="15.75" x14ac:dyDescent="0.25">
      <c r="A73" s="38"/>
      <c r="B73" s="38"/>
      <c r="C73" s="48"/>
      <c r="D73" s="101">
        <v>12</v>
      </c>
      <c r="E73" s="49" t="s">
        <v>105</v>
      </c>
      <c r="F73" s="91"/>
      <c r="G73" s="38"/>
      <c r="H73" s="38"/>
      <c r="I73" s="38"/>
      <c r="J73" s="89" t="s">
        <v>376</v>
      </c>
      <c r="K73" s="36" t="s">
        <v>105</v>
      </c>
      <c r="L73" s="59"/>
    </row>
    <row r="74" spans="1:12" ht="15.75" x14ac:dyDescent="0.25">
      <c r="A74" s="36"/>
      <c r="B74" s="37"/>
      <c r="C74" s="45"/>
      <c r="D74" s="102"/>
      <c r="E74" s="50" t="s">
        <v>105</v>
      </c>
      <c r="F74" s="38"/>
      <c r="G74" s="38"/>
      <c r="H74" s="38"/>
      <c r="I74" s="36"/>
      <c r="J74" s="37"/>
      <c r="K74" s="47" t="s">
        <v>105</v>
      </c>
      <c r="L74" s="59"/>
    </row>
    <row r="75" spans="1:12" ht="15.75" x14ac:dyDescent="0.25">
      <c r="A75" s="38"/>
      <c r="B75" s="38"/>
      <c r="C75" s="39" t="s">
        <v>127</v>
      </c>
      <c r="D75" s="91"/>
      <c r="E75" s="44"/>
      <c r="F75" s="38"/>
      <c r="G75" s="55"/>
      <c r="H75" s="55"/>
      <c r="I75" s="55"/>
      <c r="J75" s="52"/>
      <c r="K75" s="52"/>
      <c r="L75" s="59"/>
    </row>
    <row r="76" spans="1:12" x14ac:dyDescent="0.25">
      <c r="A76" s="36"/>
      <c r="B76" s="37"/>
      <c r="C76" s="40" t="s">
        <v>128</v>
      </c>
      <c r="D76" s="38"/>
      <c r="E76" s="60"/>
      <c r="F76" s="38"/>
      <c r="G76" s="61" t="s">
        <v>26</v>
      </c>
      <c r="H76" s="55"/>
      <c r="I76" s="52"/>
      <c r="J76" s="52"/>
      <c r="K76" s="52"/>
      <c r="L76" s="59"/>
    </row>
    <row r="77" spans="1:12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</row>
    <row r="78" spans="1:12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</row>
    <row r="79" spans="1:12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</row>
    <row r="80" spans="1:12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</row>
    <row r="81" spans="1:14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4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4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4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4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4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4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4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  <row r="93" spans="1:14" x14ac:dyDescent="0.25">
      <c r="M93" s="55"/>
      <c r="N93" s="55"/>
    </row>
    <row r="94" spans="1:14" x14ac:dyDescent="0.25">
      <c r="M94" s="55"/>
      <c r="N94" s="55"/>
    </row>
    <row r="95" spans="1:14" x14ac:dyDescent="0.25">
      <c r="M95" s="55"/>
      <c r="N95" s="55"/>
    </row>
    <row r="96" spans="1:14" x14ac:dyDescent="0.25">
      <c r="M96" s="65"/>
      <c r="N96" s="65"/>
    </row>
    <row r="97" spans="13:14" x14ac:dyDescent="0.25">
      <c r="M97" s="65"/>
      <c r="N97" s="65"/>
    </row>
    <row r="98" spans="13:14" x14ac:dyDescent="0.25">
      <c r="M98" s="65"/>
      <c r="N98" s="65"/>
    </row>
    <row r="99" spans="13:14" x14ac:dyDescent="0.25">
      <c r="M99" s="65"/>
      <c r="N99" s="65"/>
    </row>
    <row r="100" spans="13:14" x14ac:dyDescent="0.25">
      <c r="M100" s="65"/>
      <c r="N100" s="65"/>
    </row>
    <row r="101" spans="13:14" x14ac:dyDescent="0.25">
      <c r="M101" s="65"/>
      <c r="N101" s="65"/>
    </row>
    <row r="102" spans="13:14" x14ac:dyDescent="0.25">
      <c r="M102" s="65"/>
      <c r="N102" s="65"/>
    </row>
    <row r="103" spans="13:14" x14ac:dyDescent="0.25">
      <c r="M103" s="65"/>
      <c r="N103" s="65"/>
    </row>
    <row r="104" spans="13:14" x14ac:dyDescent="0.25">
      <c r="M104" s="55"/>
      <c r="N104" s="55"/>
    </row>
    <row r="105" spans="13:14" x14ac:dyDescent="0.25">
      <c r="M105" s="55"/>
      <c r="N105" s="55"/>
    </row>
    <row r="106" spans="13:14" x14ac:dyDescent="0.25">
      <c r="M106" s="55"/>
      <c r="N106" s="55"/>
    </row>
    <row r="107" spans="13:14" x14ac:dyDescent="0.25">
      <c r="M107" s="55"/>
      <c r="N107" s="55"/>
    </row>
    <row r="108" spans="13:14" x14ac:dyDescent="0.25">
      <c r="M108" s="55"/>
      <c r="N108" s="55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31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6.42578125" customWidth="1"/>
    <col min="6" max="6" width="4.28515625" customWidth="1"/>
    <col min="7" max="7" width="25.42578125" customWidth="1"/>
    <col min="8" max="8" width="4.28515625" customWidth="1"/>
    <col min="9" max="9" width="22" customWidth="1"/>
    <col min="10" max="10" width="5.28515625" customWidth="1"/>
    <col min="11" max="11" width="23" customWidth="1"/>
    <col min="14" max="14" width="24.85546875" customWidth="1"/>
    <col min="15" max="15" width="35.5703125" customWidth="1"/>
  </cols>
  <sheetData>
    <row r="1" spans="1:11" ht="58.5" customHeight="1" x14ac:dyDescent="0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 s="31" t="s">
        <v>93</v>
      </c>
      <c r="B5" s="31"/>
      <c r="C5" s="31" t="s">
        <v>94</v>
      </c>
      <c r="D5" s="30"/>
      <c r="E5" s="111" t="s">
        <v>375</v>
      </c>
      <c r="F5" s="111"/>
      <c r="G5" s="111"/>
      <c r="H5" s="30"/>
      <c r="I5" s="30"/>
      <c r="J5" s="30"/>
      <c r="K5" s="30"/>
    </row>
    <row r="6" spans="1:11" x14ac:dyDescent="0.25">
      <c r="A6" s="31" t="s">
        <v>95</v>
      </c>
      <c r="B6" s="31"/>
      <c r="C6" s="31" t="s">
        <v>96</v>
      </c>
      <c r="D6" s="30"/>
      <c r="E6" s="111"/>
      <c r="F6" s="111"/>
      <c r="G6" s="111"/>
      <c r="H6" s="30"/>
      <c r="I6" s="30"/>
      <c r="J6" s="30"/>
      <c r="K6" s="30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75" x14ac:dyDescent="0.25">
      <c r="A9" s="32"/>
      <c r="B9" s="32"/>
      <c r="C9" s="32"/>
      <c r="D9" s="32"/>
      <c r="E9" s="33"/>
      <c r="F9" s="34" t="s">
        <v>130</v>
      </c>
      <c r="G9" s="33"/>
      <c r="H9" s="33"/>
      <c r="I9" s="33"/>
      <c r="J9" s="33"/>
      <c r="K9" s="33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35" t="s">
        <v>98</v>
      </c>
      <c r="B12" s="29"/>
      <c r="C12" s="29" t="s">
        <v>99</v>
      </c>
      <c r="D12" s="29"/>
      <c r="E12" s="29" t="s">
        <v>100</v>
      </c>
      <c r="F12" s="29"/>
      <c r="G12" s="29" t="s">
        <v>101</v>
      </c>
      <c r="H12" s="29"/>
      <c r="I12" s="29" t="s">
        <v>102</v>
      </c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6"/>
      <c r="D15" s="37"/>
      <c r="E15" s="38"/>
      <c r="F15" s="38"/>
      <c r="G15" s="38"/>
      <c r="H15" s="38"/>
      <c r="I15" s="38"/>
      <c r="J15" s="38"/>
      <c r="K15" s="38"/>
    </row>
    <row r="16" spans="1:11" x14ac:dyDescent="0.25">
      <c r="A16" s="36"/>
      <c r="B16" s="37"/>
      <c r="C16" s="47"/>
      <c r="D16" s="41"/>
      <c r="E16" s="38"/>
      <c r="F16" s="38"/>
      <c r="G16" s="38"/>
      <c r="H16" s="38"/>
      <c r="I16" s="38"/>
      <c r="J16" s="38"/>
      <c r="K16" s="38"/>
    </row>
    <row r="17" spans="1:11" ht="15.75" x14ac:dyDescent="0.25">
      <c r="A17" s="38"/>
      <c r="B17" s="38"/>
      <c r="C17" s="42"/>
      <c r="D17" s="43"/>
      <c r="E17" s="66" t="s">
        <v>131</v>
      </c>
      <c r="F17" s="91"/>
      <c r="G17" s="44"/>
      <c r="H17" s="38"/>
      <c r="I17" s="38"/>
      <c r="J17" s="38"/>
      <c r="K17" s="38"/>
    </row>
    <row r="18" spans="1:11" ht="15.75" x14ac:dyDescent="0.25">
      <c r="A18" s="36"/>
      <c r="B18" s="37"/>
      <c r="C18" s="45"/>
      <c r="D18" s="46"/>
      <c r="E18" s="67" t="s">
        <v>132</v>
      </c>
      <c r="F18" s="100"/>
      <c r="G18" s="44"/>
      <c r="H18" s="38"/>
      <c r="I18" s="38"/>
      <c r="J18" s="38"/>
      <c r="K18" s="38"/>
    </row>
    <row r="19" spans="1:11" ht="15.75" x14ac:dyDescent="0.25">
      <c r="A19" s="38"/>
      <c r="B19" s="38"/>
      <c r="C19" s="36"/>
      <c r="D19" s="37"/>
      <c r="E19" s="42"/>
      <c r="F19" s="101"/>
      <c r="G19" s="44"/>
      <c r="H19" s="38"/>
      <c r="I19" s="38"/>
      <c r="J19" s="38"/>
      <c r="K19" s="38"/>
    </row>
    <row r="20" spans="1:11" ht="15.75" x14ac:dyDescent="0.25">
      <c r="A20" s="36"/>
      <c r="B20" s="37"/>
      <c r="C20" s="47"/>
      <c r="D20" s="38"/>
      <c r="E20" s="42"/>
      <c r="F20" s="101"/>
      <c r="G20" s="44"/>
      <c r="H20" s="38"/>
      <c r="I20" s="38"/>
      <c r="J20" s="38"/>
      <c r="K20" s="38"/>
    </row>
    <row r="21" spans="1:11" ht="15.75" x14ac:dyDescent="0.25">
      <c r="A21" s="38"/>
      <c r="B21" s="38"/>
      <c r="C21" s="38"/>
      <c r="D21" s="38"/>
      <c r="E21" s="48"/>
      <c r="F21" s="101">
        <v>59</v>
      </c>
      <c r="G21" s="49"/>
      <c r="H21" s="91" t="s">
        <v>108</v>
      </c>
      <c r="I21" s="38"/>
      <c r="J21" s="38"/>
      <c r="K21" s="38"/>
    </row>
    <row r="22" spans="1:11" ht="15.75" x14ac:dyDescent="0.25">
      <c r="A22" s="36"/>
      <c r="B22" s="37"/>
      <c r="C22" s="38"/>
      <c r="D22" s="38"/>
      <c r="E22" s="42"/>
      <c r="F22" s="101"/>
      <c r="G22" s="50"/>
      <c r="H22" s="100"/>
      <c r="I22" s="38"/>
      <c r="J22" s="38"/>
      <c r="K22" s="38"/>
    </row>
    <row r="23" spans="1:11" ht="15.75" x14ac:dyDescent="0.25">
      <c r="A23" s="38"/>
      <c r="B23" s="38"/>
      <c r="C23" s="36"/>
      <c r="D23" s="37"/>
      <c r="E23" s="42"/>
      <c r="F23" s="101"/>
      <c r="G23" s="52"/>
      <c r="H23" s="101"/>
      <c r="I23" s="38"/>
      <c r="J23" s="38"/>
      <c r="K23" s="38"/>
    </row>
    <row r="24" spans="1:11" ht="15.75" x14ac:dyDescent="0.25">
      <c r="A24" s="36"/>
      <c r="B24" s="37"/>
      <c r="C24" s="47"/>
      <c r="D24" s="41"/>
      <c r="E24" s="45"/>
      <c r="F24" s="102"/>
      <c r="G24" s="52"/>
      <c r="H24" s="101"/>
      <c r="I24" s="38"/>
      <c r="J24" s="38"/>
      <c r="K24" s="38"/>
    </row>
    <row r="25" spans="1:11" ht="15.75" x14ac:dyDescent="0.25">
      <c r="A25" s="38"/>
      <c r="B25" s="38"/>
      <c r="C25" s="42"/>
      <c r="D25" s="43"/>
      <c r="E25" s="66" t="s">
        <v>133</v>
      </c>
      <c r="F25" s="91"/>
      <c r="G25" s="52"/>
      <c r="H25" s="101"/>
      <c r="I25" s="38"/>
      <c r="J25" s="38"/>
      <c r="K25" s="38"/>
    </row>
    <row r="26" spans="1:11" ht="15.75" x14ac:dyDescent="0.25">
      <c r="A26" s="36"/>
      <c r="B26" s="37"/>
      <c r="C26" s="45"/>
      <c r="D26" s="46"/>
      <c r="E26" s="67" t="s">
        <v>134</v>
      </c>
      <c r="F26" s="92"/>
      <c r="G26" s="52"/>
      <c r="H26" s="101"/>
      <c r="I26" s="38"/>
      <c r="J26" s="38"/>
      <c r="K26" s="38"/>
    </row>
    <row r="27" spans="1:11" ht="15.75" x14ac:dyDescent="0.25">
      <c r="A27" s="38"/>
      <c r="B27" s="38"/>
      <c r="C27" s="36"/>
      <c r="D27" s="37"/>
      <c r="E27" s="38"/>
      <c r="F27" s="92"/>
      <c r="G27" s="52"/>
      <c r="H27" s="101"/>
      <c r="I27" s="38"/>
      <c r="J27" s="38"/>
      <c r="K27" s="38"/>
    </row>
    <row r="28" spans="1:11" ht="15.75" x14ac:dyDescent="0.25">
      <c r="A28" s="36"/>
      <c r="B28" s="37"/>
      <c r="C28" s="47"/>
      <c r="D28" s="38"/>
      <c r="E28" s="38"/>
      <c r="F28" s="92"/>
      <c r="G28" s="52"/>
      <c r="H28" s="101"/>
      <c r="I28" s="38"/>
      <c r="J28" s="38"/>
      <c r="K28" s="38"/>
    </row>
    <row r="29" spans="1:11" ht="15.75" x14ac:dyDescent="0.25">
      <c r="A29" s="38"/>
      <c r="B29" s="38"/>
      <c r="C29" s="38"/>
      <c r="D29" s="38"/>
      <c r="E29" s="38"/>
      <c r="F29" s="92"/>
      <c r="G29" s="53"/>
      <c r="H29" s="101">
        <v>120</v>
      </c>
      <c r="I29" s="36" t="s">
        <v>105</v>
      </c>
      <c r="J29" s="37"/>
      <c r="K29" s="38"/>
    </row>
    <row r="30" spans="1:11" ht="15.75" x14ac:dyDescent="0.25">
      <c r="A30" s="36"/>
      <c r="B30" s="37"/>
      <c r="C30" s="38"/>
      <c r="D30" s="38"/>
      <c r="E30" s="38"/>
      <c r="F30" s="92"/>
      <c r="G30" s="52"/>
      <c r="H30" s="101"/>
      <c r="I30" s="47" t="s">
        <v>105</v>
      </c>
      <c r="J30" s="41"/>
      <c r="K30" s="38"/>
    </row>
    <row r="31" spans="1:11" ht="15.75" x14ac:dyDescent="0.25">
      <c r="A31" s="38"/>
      <c r="B31" s="38"/>
      <c r="C31" s="36"/>
      <c r="D31" s="37"/>
      <c r="E31" s="38"/>
      <c r="F31" s="92"/>
      <c r="G31" s="52"/>
      <c r="H31" s="101"/>
      <c r="I31" s="42"/>
      <c r="J31" s="43"/>
      <c r="K31" s="38"/>
    </row>
    <row r="32" spans="1:11" ht="15.75" x14ac:dyDescent="0.25">
      <c r="A32" s="36"/>
      <c r="B32" s="37"/>
      <c r="C32" s="47"/>
      <c r="D32" s="41"/>
      <c r="E32" s="38"/>
      <c r="F32" s="92"/>
      <c r="G32" s="52"/>
      <c r="H32" s="101"/>
      <c r="I32" s="42"/>
      <c r="J32" s="43"/>
      <c r="K32" s="38"/>
    </row>
    <row r="33" spans="1:11" ht="15.75" x14ac:dyDescent="0.25">
      <c r="A33" s="38"/>
      <c r="B33" s="38"/>
      <c r="C33" s="42"/>
      <c r="D33" s="43"/>
      <c r="E33" s="36" t="s">
        <v>105</v>
      </c>
      <c r="F33" s="91"/>
      <c r="G33" s="52"/>
      <c r="H33" s="101"/>
      <c r="I33" s="42"/>
      <c r="J33" s="43"/>
      <c r="K33" s="38"/>
    </row>
    <row r="34" spans="1:11" ht="15.75" x14ac:dyDescent="0.25">
      <c r="A34" s="36"/>
      <c r="B34" s="37"/>
      <c r="C34" s="45"/>
      <c r="D34" s="46"/>
      <c r="E34" s="47" t="s">
        <v>105</v>
      </c>
      <c r="F34" s="100"/>
      <c r="G34" s="52"/>
      <c r="H34" s="101"/>
      <c r="I34" s="42"/>
      <c r="J34" s="43"/>
      <c r="K34" s="38"/>
    </row>
    <row r="35" spans="1:11" ht="15.75" x14ac:dyDescent="0.25">
      <c r="A35" s="38"/>
      <c r="B35" s="38"/>
      <c r="C35" s="36"/>
      <c r="D35" s="37"/>
      <c r="E35" s="42"/>
      <c r="F35" s="101"/>
      <c r="G35" s="52"/>
      <c r="H35" s="101"/>
      <c r="I35" s="42"/>
      <c r="J35" s="43"/>
      <c r="K35" s="38"/>
    </row>
    <row r="36" spans="1:11" ht="15.75" x14ac:dyDescent="0.25">
      <c r="A36" s="36"/>
      <c r="B36" s="37"/>
      <c r="C36" s="47"/>
      <c r="D36" s="38"/>
      <c r="E36" s="42"/>
      <c r="F36" s="101"/>
      <c r="G36" s="54"/>
      <c r="H36" s="102"/>
      <c r="I36" s="42"/>
      <c r="J36" s="43"/>
      <c r="K36" s="38"/>
    </row>
    <row r="37" spans="1:11" ht="15.75" x14ac:dyDescent="0.25">
      <c r="A37" s="38"/>
      <c r="B37" s="38"/>
      <c r="C37" s="38"/>
      <c r="D37" s="38"/>
      <c r="E37" s="48"/>
      <c r="F37" s="101"/>
      <c r="G37" s="66" t="s">
        <v>135</v>
      </c>
      <c r="H37" s="91" t="s">
        <v>108</v>
      </c>
      <c r="I37" s="42"/>
      <c r="J37" s="43"/>
      <c r="K37" s="38"/>
    </row>
    <row r="38" spans="1:11" ht="15.75" x14ac:dyDescent="0.25">
      <c r="A38" s="36"/>
      <c r="B38" s="37"/>
      <c r="C38" s="38"/>
      <c r="D38" s="38"/>
      <c r="E38" s="42"/>
      <c r="F38" s="101"/>
      <c r="G38" s="67" t="s">
        <v>116</v>
      </c>
      <c r="H38" s="92"/>
      <c r="I38" s="42"/>
      <c r="J38" s="43"/>
      <c r="K38" s="38"/>
    </row>
    <row r="39" spans="1:11" ht="15.75" x14ac:dyDescent="0.25">
      <c r="A39" s="38"/>
      <c r="B39" s="38"/>
      <c r="C39" s="36"/>
      <c r="D39" s="37"/>
      <c r="E39" s="42"/>
      <c r="F39" s="101"/>
      <c r="G39" s="44"/>
      <c r="H39" s="92"/>
      <c r="I39" s="42"/>
      <c r="J39" s="43"/>
      <c r="K39" s="38"/>
    </row>
    <row r="40" spans="1:11" ht="15.75" x14ac:dyDescent="0.25">
      <c r="A40" s="36"/>
      <c r="B40" s="37"/>
      <c r="C40" s="47"/>
      <c r="D40" s="41"/>
      <c r="E40" s="45"/>
      <c r="F40" s="102"/>
      <c r="G40" s="44"/>
      <c r="H40" s="92"/>
      <c r="I40" s="42"/>
      <c r="J40" s="43"/>
      <c r="K40" s="38"/>
    </row>
    <row r="41" spans="1:11" ht="15.75" x14ac:dyDescent="0.25">
      <c r="A41" s="38"/>
      <c r="B41" s="38"/>
      <c r="C41" s="48"/>
      <c r="D41" s="43"/>
      <c r="E41" s="36" t="s">
        <v>105</v>
      </c>
      <c r="F41" s="91"/>
      <c r="G41" s="44"/>
      <c r="H41" s="92"/>
      <c r="I41" s="42"/>
      <c r="J41" s="43"/>
      <c r="K41" s="38"/>
    </row>
    <row r="42" spans="1:11" ht="15.75" x14ac:dyDescent="0.25">
      <c r="A42" s="36"/>
      <c r="B42" s="37"/>
      <c r="C42" s="45"/>
      <c r="D42" s="46"/>
      <c r="E42" s="47" t="s">
        <v>105</v>
      </c>
      <c r="F42" s="92"/>
      <c r="G42" s="44"/>
      <c r="H42" s="92"/>
      <c r="I42" s="48"/>
      <c r="J42" s="43"/>
      <c r="K42" s="38"/>
    </row>
    <row r="43" spans="1:11" ht="15.75" x14ac:dyDescent="0.25">
      <c r="A43" s="38"/>
      <c r="B43" s="38"/>
      <c r="C43" s="36"/>
      <c r="D43" s="37"/>
      <c r="E43" s="38"/>
      <c r="F43" s="92"/>
      <c r="G43" s="44"/>
      <c r="H43" s="92"/>
      <c r="I43" s="42"/>
      <c r="J43" s="43"/>
      <c r="K43" s="38"/>
    </row>
    <row r="44" spans="1:11" ht="15.75" x14ac:dyDescent="0.25">
      <c r="A44" s="36"/>
      <c r="B44" s="37"/>
      <c r="C44" s="47"/>
      <c r="D44" s="38"/>
      <c r="E44" s="38"/>
      <c r="F44" s="92"/>
      <c r="G44" s="44"/>
      <c r="H44" s="92"/>
      <c r="I44" s="42"/>
      <c r="J44" s="43"/>
      <c r="K44" s="38"/>
    </row>
    <row r="45" spans="1:11" ht="15.75" x14ac:dyDescent="0.25">
      <c r="A45" s="38"/>
      <c r="B45" s="38"/>
      <c r="C45" s="38"/>
      <c r="D45" s="38"/>
      <c r="E45" s="38"/>
      <c r="F45" s="92"/>
      <c r="G45" s="44"/>
      <c r="H45" s="92"/>
      <c r="I45" s="48"/>
      <c r="J45" s="103" t="s">
        <v>379</v>
      </c>
      <c r="K45" s="36" t="s">
        <v>105</v>
      </c>
    </row>
    <row r="46" spans="1:11" ht="15.75" x14ac:dyDescent="0.25">
      <c r="A46" s="36"/>
      <c r="B46" s="37"/>
      <c r="C46" s="38"/>
      <c r="D46" s="38"/>
      <c r="E46" s="38"/>
      <c r="F46" s="92"/>
      <c r="G46" s="44"/>
      <c r="H46" s="92"/>
      <c r="I46" s="42"/>
      <c r="J46" s="43"/>
      <c r="K46" s="47" t="s">
        <v>105</v>
      </c>
    </row>
    <row r="47" spans="1:11" ht="15.75" x14ac:dyDescent="0.25">
      <c r="A47" s="38"/>
      <c r="B47" s="38"/>
      <c r="C47" s="36"/>
      <c r="D47" s="37"/>
      <c r="E47" s="38"/>
      <c r="F47" s="92"/>
      <c r="G47" s="44"/>
      <c r="H47" s="92"/>
      <c r="I47" s="42"/>
      <c r="J47" s="43"/>
      <c r="K47" s="38"/>
    </row>
    <row r="48" spans="1:11" ht="15.75" x14ac:dyDescent="0.25">
      <c r="A48" s="36"/>
      <c r="B48" s="37"/>
      <c r="C48" s="47"/>
      <c r="D48" s="41"/>
      <c r="E48" s="38"/>
      <c r="F48" s="92"/>
      <c r="G48" s="44"/>
      <c r="H48" s="92"/>
      <c r="I48" s="42"/>
      <c r="J48" s="43"/>
      <c r="K48" s="38"/>
    </row>
    <row r="49" spans="1:11" ht="15.75" x14ac:dyDescent="0.25">
      <c r="A49" s="38"/>
      <c r="B49" s="38"/>
      <c r="C49" s="42"/>
      <c r="D49" s="43"/>
      <c r="E49" s="66" t="s">
        <v>136</v>
      </c>
      <c r="F49" s="91"/>
      <c r="G49" s="44"/>
      <c r="H49" s="92"/>
      <c r="I49" s="42"/>
      <c r="J49" s="43"/>
      <c r="K49" s="38"/>
    </row>
    <row r="50" spans="1:11" ht="15.75" x14ac:dyDescent="0.25">
      <c r="A50" s="36"/>
      <c r="B50" s="37"/>
      <c r="C50" s="45"/>
      <c r="D50" s="46"/>
      <c r="E50" s="67" t="s">
        <v>137</v>
      </c>
      <c r="F50" s="100"/>
      <c r="G50" s="44"/>
      <c r="H50" s="92"/>
      <c r="I50" s="42"/>
      <c r="J50" s="43"/>
      <c r="K50" s="38"/>
    </row>
    <row r="51" spans="1:11" ht="15.75" x14ac:dyDescent="0.25">
      <c r="A51" s="38"/>
      <c r="B51" s="38"/>
      <c r="C51" s="36"/>
      <c r="D51" s="37"/>
      <c r="E51" s="42"/>
      <c r="F51" s="101"/>
      <c r="G51" s="44"/>
      <c r="H51" s="92"/>
      <c r="I51" s="42"/>
      <c r="J51" s="43"/>
      <c r="K51" s="38"/>
    </row>
    <row r="52" spans="1:11" ht="15.75" x14ac:dyDescent="0.25">
      <c r="A52" s="36"/>
      <c r="B52" s="37"/>
      <c r="C52" s="47"/>
      <c r="D52" s="38"/>
      <c r="E52" s="42"/>
      <c r="F52" s="101"/>
      <c r="G52" s="44"/>
      <c r="H52" s="92"/>
      <c r="I52" s="42"/>
      <c r="J52" s="43"/>
      <c r="K52" s="38"/>
    </row>
    <row r="53" spans="1:11" ht="15.75" x14ac:dyDescent="0.25">
      <c r="A53" s="38"/>
      <c r="B53" s="38"/>
      <c r="C53" s="38"/>
      <c r="D53" s="38"/>
      <c r="E53" s="48"/>
      <c r="F53" s="101">
        <v>60</v>
      </c>
      <c r="G53" s="49" t="s">
        <v>105</v>
      </c>
      <c r="H53" s="91"/>
      <c r="I53" s="42"/>
      <c r="J53" s="43"/>
      <c r="K53" s="38"/>
    </row>
    <row r="54" spans="1:11" ht="15.75" x14ac:dyDescent="0.25">
      <c r="A54" s="36"/>
      <c r="B54" s="37"/>
      <c r="C54" s="38"/>
      <c r="D54" s="38"/>
      <c r="E54" s="42"/>
      <c r="F54" s="101"/>
      <c r="G54" s="50" t="s">
        <v>105</v>
      </c>
      <c r="H54" s="100"/>
      <c r="I54" s="42"/>
      <c r="J54" s="43"/>
      <c r="K54" s="38"/>
    </row>
    <row r="55" spans="1:11" ht="15.75" x14ac:dyDescent="0.25">
      <c r="A55" s="38"/>
      <c r="B55" s="38"/>
      <c r="C55" s="36"/>
      <c r="D55" s="37"/>
      <c r="E55" s="42"/>
      <c r="F55" s="101"/>
      <c r="G55" s="52"/>
      <c r="H55" s="101"/>
      <c r="I55" s="42"/>
      <c r="J55" s="43"/>
      <c r="K55" s="38"/>
    </row>
    <row r="56" spans="1:11" ht="15.75" x14ac:dyDescent="0.25">
      <c r="A56" s="36"/>
      <c r="B56" s="37"/>
      <c r="C56" s="47"/>
      <c r="D56" s="41"/>
      <c r="E56" s="45"/>
      <c r="F56" s="102"/>
      <c r="G56" s="52"/>
      <c r="H56" s="101"/>
      <c r="I56" s="42"/>
      <c r="J56" s="43"/>
      <c r="K56" s="38"/>
    </row>
    <row r="57" spans="1:11" ht="15.75" x14ac:dyDescent="0.25">
      <c r="A57" s="38"/>
      <c r="B57" s="38"/>
      <c r="C57" s="48"/>
      <c r="D57" s="43"/>
      <c r="E57" s="66" t="s">
        <v>138</v>
      </c>
      <c r="F57" s="91"/>
      <c r="G57" s="52"/>
      <c r="H57" s="101"/>
      <c r="I57" s="42"/>
      <c r="J57" s="43"/>
      <c r="K57" s="38"/>
    </row>
    <row r="58" spans="1:11" ht="15.75" x14ac:dyDescent="0.25">
      <c r="A58" s="36"/>
      <c r="B58" s="37"/>
      <c r="C58" s="45"/>
      <c r="D58" s="46"/>
      <c r="E58" s="67" t="s">
        <v>104</v>
      </c>
      <c r="F58" s="92"/>
      <c r="G58" s="52"/>
      <c r="H58" s="101"/>
      <c r="I58" s="42"/>
      <c r="J58" s="43"/>
      <c r="K58" s="38"/>
    </row>
    <row r="59" spans="1:11" ht="15.75" x14ac:dyDescent="0.25">
      <c r="A59" s="38"/>
      <c r="B59" s="38"/>
      <c r="C59" s="36"/>
      <c r="D59" s="37"/>
      <c r="E59" s="38"/>
      <c r="F59" s="92"/>
      <c r="G59" s="52"/>
      <c r="H59" s="101"/>
      <c r="I59" s="42"/>
      <c r="J59" s="43"/>
      <c r="K59" s="38"/>
    </row>
    <row r="60" spans="1:11" ht="15.75" x14ac:dyDescent="0.25">
      <c r="A60" s="36"/>
      <c r="B60" s="37"/>
      <c r="C60" s="47"/>
      <c r="D60" s="38"/>
      <c r="E60" s="38"/>
      <c r="F60" s="92"/>
      <c r="G60" s="52"/>
      <c r="H60" s="101"/>
      <c r="I60" s="45"/>
      <c r="J60" s="46"/>
      <c r="K60" s="38"/>
    </row>
    <row r="61" spans="1:11" ht="15.75" x14ac:dyDescent="0.25">
      <c r="A61" s="38"/>
      <c r="B61" s="38"/>
      <c r="C61" s="38"/>
      <c r="D61" s="38"/>
      <c r="E61" s="38"/>
      <c r="F61" s="92"/>
      <c r="G61" s="53"/>
      <c r="H61" s="101">
        <v>121</v>
      </c>
      <c r="I61" s="49"/>
      <c r="J61" s="37"/>
      <c r="K61" s="38"/>
    </row>
    <row r="62" spans="1:11" ht="15.75" x14ac:dyDescent="0.25">
      <c r="A62" s="36"/>
      <c r="B62" s="37"/>
      <c r="C62" s="38"/>
      <c r="D62" s="38"/>
      <c r="E62" s="38"/>
      <c r="F62" s="92"/>
      <c r="G62" s="52"/>
      <c r="H62" s="101"/>
      <c r="I62" s="50"/>
      <c r="J62" s="38"/>
      <c r="K62" s="38"/>
    </row>
    <row r="63" spans="1:11" ht="15.75" x14ac:dyDescent="0.25">
      <c r="A63" s="38"/>
      <c r="B63" s="38"/>
      <c r="C63" s="36"/>
      <c r="D63" s="37"/>
      <c r="E63" s="38"/>
      <c r="F63" s="92"/>
      <c r="G63" s="52"/>
      <c r="H63" s="101"/>
      <c r="I63" s="38"/>
      <c r="J63" s="38"/>
      <c r="K63" s="38"/>
    </row>
    <row r="64" spans="1:11" ht="15.75" x14ac:dyDescent="0.25">
      <c r="A64" s="36"/>
      <c r="B64" s="37"/>
      <c r="C64" s="47"/>
      <c r="D64" s="41"/>
      <c r="E64" s="38"/>
      <c r="F64" s="92"/>
      <c r="G64" s="52"/>
      <c r="H64" s="101"/>
      <c r="I64" s="38"/>
      <c r="J64" s="38"/>
      <c r="K64" s="38"/>
    </row>
    <row r="65" spans="1:14" ht="15.75" x14ac:dyDescent="0.25">
      <c r="A65" s="38"/>
      <c r="B65" s="38"/>
      <c r="C65" s="42"/>
      <c r="D65" s="43"/>
      <c r="E65" s="36" t="s">
        <v>105</v>
      </c>
      <c r="F65" s="91"/>
      <c r="G65" s="52"/>
      <c r="H65" s="101"/>
      <c r="I65" s="38"/>
      <c r="J65" s="38"/>
      <c r="K65" s="38"/>
      <c r="L65" s="55"/>
      <c r="M65" s="55"/>
      <c r="N65" s="55"/>
    </row>
    <row r="66" spans="1:14" ht="15.75" x14ac:dyDescent="0.25">
      <c r="A66" s="36"/>
      <c r="B66" s="37"/>
      <c r="C66" s="45"/>
      <c r="D66" s="46"/>
      <c r="E66" s="47" t="s">
        <v>105</v>
      </c>
      <c r="F66" s="100"/>
      <c r="G66" s="52"/>
      <c r="H66" s="101"/>
      <c r="I66" s="38"/>
      <c r="J66" s="38"/>
      <c r="K66" s="38"/>
      <c r="L66" s="55"/>
      <c r="M66" s="55"/>
      <c r="N66" s="55"/>
    </row>
    <row r="67" spans="1:14" ht="15.75" x14ac:dyDescent="0.25">
      <c r="A67" s="38"/>
      <c r="B67" s="38"/>
      <c r="C67" s="36"/>
      <c r="D67" s="37"/>
      <c r="E67" s="42"/>
      <c r="F67" s="101"/>
      <c r="G67" s="52"/>
      <c r="H67" s="101"/>
      <c r="I67" s="38"/>
      <c r="J67" s="38"/>
      <c r="K67" s="38"/>
      <c r="L67" s="55"/>
      <c r="M67" s="55"/>
      <c r="N67" s="55"/>
    </row>
    <row r="68" spans="1:14" ht="15.75" x14ac:dyDescent="0.25">
      <c r="A68" s="36"/>
      <c r="B68" s="37"/>
      <c r="C68" s="47"/>
      <c r="D68" s="38"/>
      <c r="E68" s="42"/>
      <c r="F68" s="101"/>
      <c r="G68" s="54"/>
      <c r="H68" s="102"/>
      <c r="I68" s="38"/>
      <c r="J68" s="38"/>
      <c r="K68" s="38"/>
      <c r="L68" s="55"/>
      <c r="M68" s="65"/>
      <c r="N68" s="65"/>
    </row>
    <row r="69" spans="1:14" ht="15.75" x14ac:dyDescent="0.25">
      <c r="A69" s="38"/>
      <c r="B69" s="38"/>
      <c r="C69" s="38"/>
      <c r="D69" s="38"/>
      <c r="E69" s="48"/>
      <c r="F69" s="101"/>
      <c r="G69" s="66" t="s">
        <v>139</v>
      </c>
      <c r="H69" s="91"/>
      <c r="I69" s="38"/>
      <c r="J69" s="56"/>
      <c r="K69" s="38"/>
      <c r="L69" s="55"/>
      <c r="M69" s="65"/>
      <c r="N69" s="65"/>
    </row>
    <row r="70" spans="1:14" ht="15.75" x14ac:dyDescent="0.25">
      <c r="A70" s="36"/>
      <c r="B70" s="37"/>
      <c r="C70" s="38"/>
      <c r="D70" s="38"/>
      <c r="E70" s="42"/>
      <c r="F70" s="101"/>
      <c r="G70" s="67" t="s">
        <v>116</v>
      </c>
      <c r="H70" s="38"/>
      <c r="I70" s="38"/>
      <c r="J70" s="38"/>
      <c r="K70" s="38"/>
      <c r="L70" s="55"/>
      <c r="M70" s="65"/>
      <c r="N70" s="65"/>
    </row>
    <row r="71" spans="1:14" ht="15.75" x14ac:dyDescent="0.25">
      <c r="A71" s="38"/>
      <c r="B71" s="38"/>
      <c r="C71" s="36" t="s">
        <v>105</v>
      </c>
      <c r="D71" s="37"/>
      <c r="E71" s="42"/>
      <c r="F71" s="101"/>
      <c r="G71" s="38"/>
      <c r="H71" s="38"/>
      <c r="I71" s="57"/>
      <c r="J71" s="58"/>
      <c r="K71" s="57"/>
      <c r="L71" s="59"/>
      <c r="M71" s="65"/>
      <c r="N71" s="65"/>
    </row>
    <row r="72" spans="1:14" ht="15.75" x14ac:dyDescent="0.25">
      <c r="A72" s="36"/>
      <c r="B72" s="37"/>
      <c r="C72" s="47" t="s">
        <v>105</v>
      </c>
      <c r="D72" s="41"/>
      <c r="E72" s="45"/>
      <c r="F72" s="102"/>
      <c r="G72" s="38"/>
      <c r="H72" s="38"/>
      <c r="I72" s="36"/>
      <c r="J72" s="37"/>
      <c r="K72" s="45"/>
      <c r="L72" s="59"/>
      <c r="M72" s="65"/>
      <c r="N72" s="65"/>
    </row>
    <row r="73" spans="1:14" ht="15.75" x14ac:dyDescent="0.25">
      <c r="A73" s="38"/>
      <c r="B73" s="38"/>
      <c r="C73" s="48"/>
      <c r="D73" s="43"/>
      <c r="E73" s="49" t="s">
        <v>105</v>
      </c>
      <c r="F73" s="91"/>
      <c r="G73" s="38"/>
      <c r="H73" s="38"/>
      <c r="I73" s="38"/>
      <c r="J73" s="89" t="s">
        <v>378</v>
      </c>
      <c r="K73" s="36" t="s">
        <v>105</v>
      </c>
      <c r="L73" s="59"/>
      <c r="M73" s="65"/>
      <c r="N73" s="65"/>
    </row>
    <row r="74" spans="1:14" x14ac:dyDescent="0.25">
      <c r="A74" s="36"/>
      <c r="B74" s="37"/>
      <c r="C74" s="45"/>
      <c r="D74" s="46"/>
      <c r="E74" s="50" t="s">
        <v>105</v>
      </c>
      <c r="F74" s="38"/>
      <c r="G74" s="38"/>
      <c r="H74" s="38"/>
      <c r="I74" s="36"/>
      <c r="J74" s="37"/>
      <c r="K74" s="47" t="s">
        <v>105</v>
      </c>
      <c r="L74" s="59"/>
      <c r="M74" s="65"/>
      <c r="N74" s="65"/>
    </row>
    <row r="75" spans="1:14" x14ac:dyDescent="0.25">
      <c r="A75" s="38"/>
      <c r="B75" s="38"/>
      <c r="C75" s="36" t="s">
        <v>105</v>
      </c>
      <c r="D75" s="37"/>
      <c r="E75" s="44"/>
      <c r="F75" s="38"/>
      <c r="G75" s="55"/>
      <c r="H75" s="55"/>
      <c r="I75" s="55"/>
      <c r="J75" s="52"/>
      <c r="K75" s="52"/>
      <c r="L75" s="59"/>
      <c r="M75" s="65"/>
      <c r="N75" s="65"/>
    </row>
    <row r="76" spans="1:14" x14ac:dyDescent="0.25">
      <c r="A76" s="36"/>
      <c r="B76" s="37"/>
      <c r="C76" s="47" t="s">
        <v>105</v>
      </c>
      <c r="D76" s="38"/>
      <c r="E76" s="38"/>
      <c r="F76" s="38"/>
      <c r="G76" s="61" t="s">
        <v>26</v>
      </c>
      <c r="H76" s="55"/>
      <c r="I76" s="52"/>
      <c r="J76" s="52"/>
      <c r="K76" s="52"/>
      <c r="L76" s="59"/>
      <c r="M76" s="55"/>
      <c r="N76" s="55"/>
    </row>
    <row r="77" spans="1:14" x14ac:dyDescent="0.25">
      <c r="A77" s="42"/>
      <c r="B77" s="52"/>
      <c r="C77" s="42"/>
      <c r="D77" s="38"/>
      <c r="E77" s="55"/>
      <c r="F77" s="55"/>
      <c r="G77" s="30"/>
      <c r="H77" s="55"/>
      <c r="I77" s="62"/>
      <c r="J77" s="52"/>
      <c r="K77" s="52"/>
      <c r="L77" s="59"/>
      <c r="M77" s="55"/>
      <c r="N77" s="55"/>
    </row>
    <row r="78" spans="1:14" x14ac:dyDescent="0.25">
      <c r="A78" s="38"/>
      <c r="B78" s="30"/>
      <c r="C78" s="55"/>
      <c r="D78" s="55"/>
      <c r="E78" s="55"/>
      <c r="F78" s="55"/>
      <c r="G78" s="63" t="s">
        <v>27</v>
      </c>
      <c r="H78" s="55"/>
      <c r="I78" s="31" t="s">
        <v>129</v>
      </c>
      <c r="J78" s="59"/>
      <c r="K78" s="59"/>
      <c r="L78" s="59"/>
      <c r="M78" s="55"/>
      <c r="N78" s="55"/>
    </row>
    <row r="79" spans="1:14" x14ac:dyDescent="0.25">
      <c r="A79" s="30"/>
      <c r="B79" s="30"/>
      <c r="C79" s="55"/>
      <c r="D79" s="55"/>
      <c r="E79" s="55"/>
      <c r="F79" s="55"/>
      <c r="G79" s="63" t="s">
        <v>28</v>
      </c>
      <c r="H79" s="55"/>
      <c r="I79" s="31" t="s">
        <v>129</v>
      </c>
      <c r="J79" s="55"/>
      <c r="K79" s="55"/>
      <c r="L79" s="59"/>
      <c r="M79" s="55"/>
      <c r="N79" s="55"/>
    </row>
    <row r="80" spans="1:14" x14ac:dyDescent="0.25">
      <c r="A80" s="30"/>
      <c r="B80" s="30"/>
      <c r="C80" s="55"/>
      <c r="D80" s="55"/>
      <c r="E80" s="55"/>
      <c r="F80" s="55"/>
      <c r="G80" s="63" t="s">
        <v>29</v>
      </c>
      <c r="H80" s="38"/>
      <c r="I80" s="31" t="s">
        <v>129</v>
      </c>
      <c r="J80" s="30"/>
      <c r="K80" s="30"/>
      <c r="L80" s="59"/>
      <c r="M80" s="55"/>
      <c r="N80" s="55"/>
    </row>
    <row r="81" spans="1:11" x14ac:dyDescent="0.25">
      <c r="A81" s="55"/>
      <c r="B81" s="30"/>
      <c r="C81" s="55"/>
      <c r="D81" s="55"/>
      <c r="E81" s="55"/>
      <c r="F81" s="55"/>
      <c r="G81" s="63"/>
      <c r="H81" s="30"/>
      <c r="I81" s="30" t="s">
        <v>129</v>
      </c>
      <c r="J81" s="30"/>
      <c r="K81" s="30"/>
    </row>
    <row r="82" spans="1:11" x14ac:dyDescent="0.25">
      <c r="A82" s="55"/>
      <c r="B82" s="30"/>
      <c r="C82" s="55"/>
      <c r="D82" s="55"/>
      <c r="E82" s="55"/>
      <c r="F82" s="55"/>
      <c r="G82" s="55"/>
      <c r="H82" s="55"/>
      <c r="I82" s="55"/>
      <c r="J82" s="30"/>
      <c r="K82" s="30"/>
    </row>
    <row r="83" spans="1:11" x14ac:dyDescent="0.25">
      <c r="A83" s="55"/>
      <c r="B83" s="30"/>
      <c r="C83" s="55"/>
      <c r="D83" s="55"/>
      <c r="E83" s="55"/>
      <c r="F83" s="30"/>
      <c r="G83" s="63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1" t="s">
        <v>30</v>
      </c>
      <c r="B85" s="30"/>
      <c r="C85" s="30"/>
      <c r="D85" s="30"/>
      <c r="E85" s="30"/>
      <c r="F85" s="30"/>
      <c r="G85" s="30"/>
      <c r="H85" s="30"/>
      <c r="I85" s="64" t="s">
        <v>31</v>
      </c>
      <c r="J85" s="30"/>
      <c r="K85" s="31"/>
    </row>
    <row r="86" spans="1:11" x14ac:dyDescent="0.25">
      <c r="A86" s="31"/>
      <c r="B86" s="30"/>
      <c r="C86" s="30"/>
      <c r="D86" s="30"/>
      <c r="E86" s="30"/>
      <c r="F86" s="30"/>
      <c r="G86" s="30"/>
      <c r="H86" s="30"/>
      <c r="I86" s="64"/>
      <c r="J86" s="30"/>
      <c r="K86" s="30"/>
    </row>
    <row r="87" spans="1:11" x14ac:dyDescent="0.25">
      <c r="A87" s="31"/>
      <c r="B87" s="30"/>
      <c r="C87" s="30"/>
      <c r="D87" s="30"/>
      <c r="E87" s="30"/>
      <c r="F87" s="30"/>
      <c r="G87" s="30"/>
      <c r="H87" s="30"/>
      <c r="I87" s="64"/>
      <c r="J87" s="30"/>
      <c r="K87" s="30"/>
    </row>
    <row r="88" spans="1:11" x14ac:dyDescent="0.25">
      <c r="A88" s="31" t="s">
        <v>32</v>
      </c>
      <c r="B88" s="30"/>
      <c r="C88" s="30"/>
      <c r="D88" s="30"/>
      <c r="E88" s="30"/>
      <c r="F88" s="30"/>
      <c r="G88" s="30"/>
      <c r="H88" s="30"/>
      <c r="I88" s="64" t="s">
        <v>33</v>
      </c>
      <c r="J88" s="30"/>
      <c r="K88" s="31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дев.12-13ката</vt:lpstr>
      <vt:lpstr>юнш.14-15ката</vt:lpstr>
      <vt:lpstr>дев.14-15ката</vt:lpstr>
      <vt:lpstr>м16-17ката</vt:lpstr>
      <vt:lpstr>ж16-17ката</vt:lpstr>
      <vt:lpstr>м18+ката</vt:lpstr>
      <vt:lpstr>ж18+ката</vt:lpstr>
      <vt:lpstr>юнш.12-13до55</vt:lpstr>
      <vt:lpstr>юнш.12-13до60</vt:lpstr>
      <vt:lpstr>юнш.12-13св.60</vt:lpstr>
      <vt:lpstr>дев.12-13до45</vt:lpstr>
      <vt:lpstr>дев.12-13дo50</vt:lpstr>
      <vt:lpstr>дев.12-13до55</vt:lpstr>
      <vt:lpstr>дев.12-13св.55</vt:lpstr>
      <vt:lpstr>юнш.14-15до50</vt:lpstr>
      <vt:lpstr>юнш.14-15до55 </vt:lpstr>
      <vt:lpstr>юнш.14-15до60</vt:lpstr>
      <vt:lpstr>юнш.14-15до65</vt:lpstr>
      <vt:lpstr>юнш.14-15св65</vt:lpstr>
      <vt:lpstr>дев.14-15до50</vt:lpstr>
      <vt:lpstr>дев.14-15до55</vt:lpstr>
      <vt:lpstr>дев.14-15св.55</vt:lpstr>
      <vt:lpstr>м16-17до60</vt:lpstr>
      <vt:lpstr>м16-17до65</vt:lpstr>
      <vt:lpstr>м16-17до70</vt:lpstr>
      <vt:lpstr>м16-17до75</vt:lpstr>
      <vt:lpstr>м16-17св75</vt:lpstr>
      <vt:lpstr>ж16-17до55</vt:lpstr>
      <vt:lpstr>ж16-17св55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2019-03-28T13:36:38Z</dcterms:created>
  <dcterms:modified xsi:type="dcterms:W3CDTF">2019-03-31T16:23:49Z</dcterms:modified>
</cp:coreProperties>
</file>